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9048" tabRatio="912" activeTab="1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B_IX" sheetId="9" r:id="rId9"/>
    <sheet name="B_X" sheetId="10" r:id="rId10"/>
    <sheet name="B_X_a" sheetId="11" r:id="rId11"/>
    <sheet name="Zal_B_VII_B3" sheetId="12" r:id="rId12"/>
    <sheet name="Zal_B_VII_B6" sheetId="13" r:id="rId13"/>
    <sheet name="Zal_B_VII_B71" sheetId="14" r:id="rId14"/>
    <sheet name="Arkusz2" sheetId="15" state="hidden" r:id="rId15"/>
    <sheet name="Zal_B_VII_B111" sheetId="16" r:id="rId16"/>
    <sheet name="Zal_B_VII_B112" sheetId="17" r:id="rId17"/>
    <sheet name="Zal_B_VII_B15" sheetId="18" r:id="rId18"/>
    <sheet name="Zal_B_VII_D1.1" sheetId="19" r:id="rId19"/>
    <sheet name="Zal_B_VII_D2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fn.IFERROR" hidden="1">#NAME?</definedName>
    <definedName name="a" localSheetId="8">'[1]Listy'!#REF!</definedName>
    <definedName name="a" localSheetId="9">'[2]Listy'!#REF!</definedName>
    <definedName name="a">'[1]Listy'!#REF!</definedName>
    <definedName name="altenratywa">'[3]Lista'!$A$6:$A$8</definedName>
    <definedName name="alternatywa" localSheetId="9">'[2]Listy'!$A$65:$A$67</definedName>
    <definedName name="alternatywa">'[1]Listy'!$A$65:$A$67</definedName>
    <definedName name="b" localSheetId="8">'[4]Listy'!#REF!</definedName>
    <definedName name="b" localSheetId="9">'[4]Listy'!#REF!</definedName>
    <definedName name="b">'[4]Listy'!#REF!</definedName>
    <definedName name="B_III_tyt_oper" localSheetId="8">'[5]B_III'!$A$22</definedName>
    <definedName name="B_III_tyt_oper" localSheetId="9">'[5]B_III'!$A$22</definedName>
    <definedName name="B_III_tyt_oper" localSheetId="11">'[5]B_III'!$A$22</definedName>
    <definedName name="B_III_tyt_oper">'B_III'!$A$22</definedName>
    <definedName name="bbbbb" localSheetId="8">'[6]Sekcje_B_III.'!#REF!</definedName>
    <definedName name="bbbbb" localSheetId="9">'[6]Sekcje_B_III.'!#REF!</definedName>
    <definedName name="bbbbb">'[6]Sekcje_B_III.'!#REF!</definedName>
    <definedName name="cel_wopp" localSheetId="9">'[2]Listy'!$A$1:$A$5</definedName>
    <definedName name="cel_wopp">'[1]Listy'!$A$1:$A$5</definedName>
    <definedName name="ddd" localSheetId="8">'[7]Sekcje_III'!#REF!</definedName>
    <definedName name="ddd" localSheetId="9">'[7]Sekcje_III'!#REF!</definedName>
    <definedName name="ddd">'[7]Sekcje_III'!#REF!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'[2]Listy'!$A$98:$A$110</definedName>
    <definedName name="forma">'[1]Listy'!$A$98:$A$110</definedName>
    <definedName name="forma_prawna" localSheetId="8">'[1]Listy'!#REF!</definedName>
    <definedName name="forma_prawna" localSheetId="9">'[2]Listy'!#REF!</definedName>
    <definedName name="forma_prawna">'[1]Listy'!#REF!</definedName>
    <definedName name="forma_prawna1" localSheetId="9">'[2]Listy'!$A$7:$A$11</definedName>
    <definedName name="forma_prawna1">'[1]Listy'!$A$7:$A$11</definedName>
    <definedName name="I_I" localSheetId="8">'[9]Sekcje_III'!#REF!</definedName>
    <definedName name="I_I" localSheetId="9">'[10]Sekcje_III'!#REF!</definedName>
    <definedName name="I_I">'[9]Sekcje_III'!#REF!</definedName>
    <definedName name="innowacja" localSheetId="9">'[2]Listy'!$A$69:$A$71</definedName>
    <definedName name="innowacja">'[1]Listy'!$A$69:$A$71</definedName>
    <definedName name="IXSY" localSheetId="9">'[11]III.Charakt.'!$AP$1:$AP$2</definedName>
    <definedName name="IXSY">'[12]III.Charakt.'!$AP$1:$AP$2</definedName>
    <definedName name="jjj" localSheetId="8">'[13]Sekcje_III'!#REF!</definedName>
    <definedName name="jjj" localSheetId="9">'[14]Sekcje_III'!#REF!</definedName>
    <definedName name="jjj">'[13]Sekcje_III'!#REF!</definedName>
    <definedName name="ka">'[2]Listy'!$A$73:$A$76</definedName>
    <definedName name="Laczna_kwota_11">'[15]B_III'!$A$110</definedName>
    <definedName name="limit" localSheetId="9">'[2]Listy'!$A$112:$A$114</definedName>
    <definedName name="limit">'[1]Listy'!$A$112:$A$114</definedName>
    <definedName name="n">'[7]Sekcje_III'!#REF!</definedName>
    <definedName name="nnnnn" localSheetId="8">'[16]Sekcje_B_III.'!#REF!</definedName>
    <definedName name="nnnnn" localSheetId="9">'[16]Sekcje_B_III.'!#REF!</definedName>
    <definedName name="nnnnn">'[16]Sekcje_B_III.'!#REF!</definedName>
    <definedName name="_xlnm.Print_Area" localSheetId="0">'A'!$A$1:$O$90</definedName>
    <definedName name="_xlnm.Print_Area" localSheetId="1">'B_I_II'!$A$1:$AI$99</definedName>
    <definedName name="_xlnm.Print_Area" localSheetId="2">'B_III'!$A$1:$AF$173</definedName>
    <definedName name="_xlnm.Print_Area" localSheetId="3">'B_IV'!$A$1:$AI$69</definedName>
    <definedName name="_xlnm.Print_Area" localSheetId="8">'B_IX'!$B$1:$AN$14</definedName>
    <definedName name="_xlnm.Print_Area" localSheetId="4">'B_V'!$A$1:$O$87</definedName>
    <definedName name="_xlnm.Print_Area" localSheetId="5">'B_VI'!$A$1:$H$17</definedName>
    <definedName name="_xlnm.Print_Area" localSheetId="6">'B_VII'!$A$1:$D$64</definedName>
    <definedName name="_xlnm.Print_Area" localSheetId="7">'B_VIII'!$A$1:$AL$42</definedName>
    <definedName name="_xlnm.Print_Area" localSheetId="9">'B_X'!$A$1:$J$119</definedName>
    <definedName name="_xlnm.Print_Area" localSheetId="10">'B_X_a'!$A$1:$AF$45</definedName>
    <definedName name="_xlnm.Print_Area" localSheetId="15">'Zal_B_VII_B111'!$A$1:$AI$60</definedName>
    <definedName name="_xlnm.Print_Area" localSheetId="16">'Zal_B_VII_B112'!$A$1:$AI$66</definedName>
    <definedName name="_xlnm.Print_Area" localSheetId="17">'Zal_B_VII_B15'!$A$1:$J$42</definedName>
    <definedName name="_xlnm.Print_Area" localSheetId="11">'Zal_B_VII_B3'!$A$1:$AF$85</definedName>
    <definedName name="_xlnm.Print_Area" localSheetId="12">'Zal_B_VII_B6'!$A$1:$AH$41</definedName>
    <definedName name="_xlnm.Print_Area" localSheetId="13">'Zal_B_VII_B71'!$A$1:$AB$154</definedName>
    <definedName name="_xlnm.Print_Area" localSheetId="18">'Zal_B_VII_D1.1'!$A$1:$AL$34</definedName>
    <definedName name="_xlnm.Print_Area" localSheetId="19">'Zal_B_VII_D2'!$A$1:$AL$39</definedName>
    <definedName name="obywatelstwo" localSheetId="9">'[2]Listy'!$A$13:$A$41</definedName>
    <definedName name="obywatelstwo">'[1]Listy'!$A$13:$A$41</definedName>
    <definedName name="OsPr192WoPP" localSheetId="8">'[17]B_I_II'!$N$27</definedName>
    <definedName name="OsPr192WoPP" localSheetId="4">'B_I_II'!$M$27</definedName>
    <definedName name="OsPr192WoPP" localSheetId="9">'[17]B_I_II'!$N$27</definedName>
    <definedName name="OsPr192WoPP" localSheetId="11">'[5]B_I_II'!$N$27</definedName>
    <definedName name="OsPr192WoPP">'B_I_II'!$M$27</definedName>
    <definedName name="OSw" localSheetId="8">'[2]Listy'!#REF!</definedName>
    <definedName name="OSw" localSheetId="9">'[2]Listy'!#REF!</definedName>
    <definedName name="OSw">'[2]Listy'!#REF!</definedName>
    <definedName name="oswiadczenie" localSheetId="9">'[18]Listy'!$A$166:$A$168</definedName>
    <definedName name="oswiadczenie">'[19]Listy'!$A$166:$A$168</definedName>
    <definedName name="PKD" localSheetId="9">'[2]Listy'!$A$79:$A$82</definedName>
    <definedName name="PKD">'[1]Listy'!$A$79:$A$82</definedName>
    <definedName name="płeć" localSheetId="9">'[2]Listy'!$A$43:$A$45</definedName>
    <definedName name="płeć">'[1]Listy'!$A$43:$A$45</definedName>
    <definedName name="POW_DOLNO" localSheetId="8">'[1]Listy'!#REF!</definedName>
    <definedName name="POW_DOLNO" localSheetId="9">'[2]Listy'!#REF!</definedName>
    <definedName name="POW_DOLNO">'[1]Listy'!#REF!</definedName>
    <definedName name="powiazania" localSheetId="9">'[20]Lista'!$A$10:$A$14</definedName>
    <definedName name="powiazania">'[3]Lista'!$A$10:$A$14</definedName>
    <definedName name="Razem_BIV_33_pomoc" localSheetId="8">'[17]B_IV'!$A$24</definedName>
    <definedName name="Razem_BIV_33_pomoc" localSheetId="9">'[17]B_IV'!$A$24</definedName>
    <definedName name="Razem_BIV_33_pomoc" localSheetId="11">'[5]B_IV'!$A$24</definedName>
    <definedName name="Razem_BIV_33_pomoc">'B_IV'!$A$24</definedName>
    <definedName name="Razem_BIV_inf_zal" localSheetId="0">'[15]B_IV'!$A$36</definedName>
    <definedName name="Razem_BIV_inf_zal" localSheetId="8">'[21]B_IV'!$A$36</definedName>
    <definedName name="Razem_BIV_inf_zal" localSheetId="9">'[21]B_IV'!$A$36</definedName>
    <definedName name="Razem_BIV_inf_zal">'[22]B_IV'!$A$37</definedName>
    <definedName name="Razem_BIVA9_113" localSheetId="0">'[15]Zal_B_IV_A9.1'!$A$21</definedName>
    <definedName name="Razem_BIVA9_113" localSheetId="8">'[21]Zal_B_IV_A9.1'!$A$25</definedName>
    <definedName name="Razem_BIVA9_113" localSheetId="9">'[21]Zal_B_IV_A9.1'!$A$25</definedName>
    <definedName name="Razem_BIVA9_113">'[22]Zal_B_IV_A9.1'!$A$21</definedName>
    <definedName name="Razem_BIVA9_115" localSheetId="8">'[17]Zal_B_VII_B91'!$A$29</definedName>
    <definedName name="Razem_BIVA9_115" localSheetId="9">'[17]Zal_B_VII_B91'!$A$29</definedName>
    <definedName name="Razem_BIVA9_115" localSheetId="11">'[5]Zal_B_VII_B71'!$A$25</definedName>
    <definedName name="Razem_BIVA9_115">'Zal_B_VII_B71'!$A$25</definedName>
    <definedName name="Razem_BIVA9_123" localSheetId="0">'[15]Zal_B_IV_A9.1'!$A$48</definedName>
    <definedName name="Razem_BIVA9_123" localSheetId="8">'[21]Zal_B_IV_A9.1'!$A$52</definedName>
    <definedName name="Razem_BIVA9_123" localSheetId="9">'[21]Zal_B_IV_A9.1'!$A$52</definedName>
    <definedName name="Razem_BIVA9_123">'[22]Zal_B_IV_A9.1'!$A$48</definedName>
    <definedName name="Razem_BIVA9_125">'Zal_B_VII_B71'!$A$55</definedName>
    <definedName name="Razem_BIVA9_133" localSheetId="0">'[15]Zal_B_IV_A9.1'!$A$74</definedName>
    <definedName name="Razem_BIVA9_133" localSheetId="8">'[21]Zal_B_IV_A9.1'!$A$78</definedName>
    <definedName name="Razem_BIVA9_133" localSheetId="9">'[21]Zal_B_IV_A9.1'!$A$78</definedName>
    <definedName name="Razem_BIVA9_133">'[22]Zal_B_IV_A9.1'!$A$74</definedName>
    <definedName name="Razem_BIVA9_135">'Zal_B_VII_B71'!$A$83</definedName>
    <definedName name="Razem_BIVA9_143" localSheetId="0">'[15]Zal_B_IV_A9.1'!$A$99</definedName>
    <definedName name="Razem_BIVA9_143" localSheetId="8">'[21]Zal_B_IV_A9.1'!$A$103</definedName>
    <definedName name="Razem_BIVA9_143" localSheetId="9">'[21]Zal_B_IV_A9.1'!$A$103</definedName>
    <definedName name="Razem_BIVA9_143">'[22]Zal_B_IV_A9.1'!$A$99</definedName>
    <definedName name="Razem_BIVA9_145">'Zal_B_VII_B71'!$A$110</definedName>
    <definedName name="Razem_BIVA9_153" localSheetId="0">'[15]Zal_B_IV_A9.1'!$A$125</definedName>
    <definedName name="Razem_BIVA9_153" localSheetId="8">'[21]Zal_B_IV_A9.1'!$A$129</definedName>
    <definedName name="Razem_BIVA9_153" localSheetId="9">'[21]Zal_B_IV_A9.1'!$A$129</definedName>
    <definedName name="Razem_BIVA9_153">'[22]Zal_B_IV_A9.1'!$A$125</definedName>
    <definedName name="Razem_BIVA9_155">'Zal_B_VII_B71'!$A$138</definedName>
    <definedName name="Razem_VA_WF">'[23]VA_WF'!$I$22</definedName>
    <definedName name="RazemBVI" localSheetId="0">'[17]B_VI'!$A$14</definedName>
    <definedName name="RazemBVI" localSheetId="8">'[17]B_VI'!$A$14</definedName>
    <definedName name="RazemBVI" localSheetId="9">'[17]B_VI'!$A$14</definedName>
    <definedName name="RazemBVI" localSheetId="11">'[5]B_VI'!$A$14</definedName>
    <definedName name="RazemBVI" localSheetId="18">'[17]B_VI'!$A$14</definedName>
    <definedName name="RazemBVI">'B_VI'!$A$14</definedName>
    <definedName name="RazemBVII">'B_VII'!$A$62</definedName>
    <definedName name="rozporządzenia" localSheetId="9">'[2]Listy'!$A$93:$A$96</definedName>
    <definedName name="rozporządzenia">'[1]Listy'!$A$93:$A$96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'[24]I'!#REF!</definedName>
    <definedName name="SEKCJA" localSheetId="8">'[24]I'!#REF!</definedName>
    <definedName name="SEKCJA" localSheetId="9">'[25]I'!#REF!</definedName>
    <definedName name="SEKCJA" localSheetId="11">'[24]I'!#REF!</definedName>
    <definedName name="SEKCJA" localSheetId="18">'[24]I'!#REF!</definedName>
    <definedName name="SEKCJA">'[24]I'!#REF!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'[13]Sekcje_III'!#REF!</definedName>
    <definedName name="sssss" localSheetId="8">'[13]Sekcje_III'!#REF!</definedName>
    <definedName name="sssss" localSheetId="9">'[14]Sekcje_III'!#REF!</definedName>
    <definedName name="sssss" localSheetId="11">'[13]Sekcje_III'!#REF!</definedName>
    <definedName name="sssss" localSheetId="18">'[13]Sekcje_III'!#REF!</definedName>
    <definedName name="sssss">'[13]Sekcje_III'!#REF!</definedName>
    <definedName name="status1" localSheetId="9">'[20]Lista'!$A$1:$A$4</definedName>
    <definedName name="status1">'[3]Lista'!$A$1:$A$4</definedName>
    <definedName name="SumaA5">'B_V'!$F$10</definedName>
    <definedName name="SumaABV" localSheetId="4">'B_V'!$B$10</definedName>
    <definedName name="SumaABV">'[26]B_V'!$B$31</definedName>
    <definedName name="SumaBBV" localSheetId="4">'B_V'!$B$15</definedName>
    <definedName name="SumaBBV">'[26]B_V'!$B$44</definedName>
    <definedName name="SumaCBV">'B_V'!$B$20</definedName>
    <definedName name="SumaDBV">'B_V'!$B$25</definedName>
    <definedName name="SumaEBV">'B_V'!$B$30</definedName>
    <definedName name="SumaFBV">'B_V'!$B$35</definedName>
    <definedName name="SumaGBV">'B_V'!$B$40</definedName>
    <definedName name="SumaHBV">'B_V'!$B$45</definedName>
    <definedName name="SumaIBV" localSheetId="4">'B_V'!$B$56</definedName>
    <definedName name="SumaIBV">'[26]B_V'!$B$45</definedName>
    <definedName name="SumaII_IBV" localSheetId="4">'B_V'!$B$62</definedName>
    <definedName name="SumaII_IBV">'[26]B_V'!$B$51</definedName>
    <definedName name="SumaII_IIBV" localSheetId="4">'B_V'!$B$67</definedName>
    <definedName name="SumaII_IIBV">'[26]B_V'!$B$56</definedName>
    <definedName name="SumaII_IIIBV" localSheetId="4">'B_V'!$B$72</definedName>
    <definedName name="SumaII_IIIBV">'[26]B_V'!$B$61</definedName>
    <definedName name="SumaIIBV" localSheetId="4">'B_V'!$B$73</definedName>
    <definedName name="SumaIIBV">'[26]B_V'!$B$62</definedName>
    <definedName name="SumaIIIBV" localSheetId="4">'B_V'!$B$78</definedName>
    <definedName name="SumaIIIBV">'[26]B_V'!$B$67</definedName>
    <definedName name="SumaimBV">'B_V'!$B$50</definedName>
    <definedName name="SumaIVBV" localSheetId="4">'B_V'!$B$79</definedName>
    <definedName name="SumaIVBV">'[26]B_V'!$B$68</definedName>
    <definedName name="SumaJBV">'B_V'!$B$55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'[2]Listy'!$A$88:$A$89</definedName>
    <definedName name="TAK">'[1]Listy'!$A$88:$A$89</definedName>
    <definedName name="V_ZRF_Suma_A">'[23]VI_ZRF'!$A$11</definedName>
    <definedName name="V_ZRF_Suma_B">'[23]VI_ZRF'!$A$16</definedName>
    <definedName name="V_ZRF_Suma_C">'[23]VI_ZRF'!$A$21</definedName>
    <definedName name="V_ZRF_Suma_D">'[27]V_ZRF'!$A$26</definedName>
    <definedName name="V_ZRF_Suma_E">'[27]V_ZRF'!$A$31</definedName>
    <definedName name="V_ZRF_Suma_F">'[27]V_ZRF'!$A$36</definedName>
    <definedName name="V_ZRF_Suma_G">'[27]V_ZRF'!$A$41</definedName>
    <definedName name="V_ZRF_Suma_H">'[27]V_ZRF'!$A$46</definedName>
    <definedName name="V_ZRF_Suma_I">'[23]VI_ZRF'!$A$22</definedName>
    <definedName name="V_ZRF_Suma_I.">'[27]V_ZRF'!$A$51</definedName>
    <definedName name="V_ZRF_Suma_II">'[23]VI_ZRF'!$A$27</definedName>
    <definedName name="V_ZRF_Suma_J">'[27]V_ZRF'!$A$56</definedName>
    <definedName name="V_ZRF_Suma_KK_operacji">'[23]VI_ZRF'!$A$28</definedName>
    <definedName name="VI_OR_Razem">'[27]VI_Opis_rzeczowy'!$E$13</definedName>
    <definedName name="VII_Razem_liczba_zal">'[23]VIII_Info_Zalacz'!$A$39</definedName>
    <definedName name="wartość_wskaźnika" localSheetId="9">'[28]II.Id. OPERACJI'!$AO$24:$AO$25</definedName>
    <definedName name="wartość_wskaźnika">'[29]II.Id. OPERACJI'!$AO$24:$AO$25</definedName>
    <definedName name="WSkazniki">'[3]Lista'!$A$6:$A$8</definedName>
    <definedName name="wskaźniki" localSheetId="9">'[28]II.Id. OPERACJI'!$AO$16:$AO$21</definedName>
    <definedName name="wskaźniki">'[29]II.Id. OPERACJI'!$AO$16:$AO$21</definedName>
    <definedName name="wskaźniki1" localSheetId="9">'[2]Listy'!$A$69,'[2]Listy'!$A$71:$A$71</definedName>
    <definedName name="wskaźniki1">'[1]Listy'!$A$69,'[1]Listy'!$A$71:$A$71</definedName>
    <definedName name="wskaźniki2" localSheetId="9">'[2]Listy'!$A$73:$A$76</definedName>
    <definedName name="wskaźniki2">'[1]Listy'!$A$73:$A$76</definedName>
    <definedName name="x" localSheetId="9">'[2]Listy'!$A$90:$A$91</definedName>
    <definedName name="x">'[1]Listy'!$A$90:$A$91</definedName>
    <definedName name="Z_56E8AA3C_4CAF_4C55_B8E1_071ABD58E041_.wvu.Cols" localSheetId="8" hidden="1">'B_IX'!$A:$A</definedName>
    <definedName name="Z_56E8AA3C_4CAF_4C55_B8E1_071ABD58E041_.wvu.Cols" localSheetId="7" hidden="1">'B_VIII'!#REF!</definedName>
    <definedName name="Z_56E8AA3C_4CAF_4C55_B8E1_071ABD58E041_.wvu.PrintArea" localSheetId="0" hidden="1">'A'!$A$2:$N$90</definedName>
    <definedName name="Z_56E8AA3C_4CAF_4C55_B8E1_071ABD58E041_.wvu.PrintArea" localSheetId="1" hidden="1">'B_I_II'!$A$1:$AI$99</definedName>
    <definedName name="Z_56E8AA3C_4CAF_4C55_B8E1_071ABD58E041_.wvu.PrintArea" localSheetId="2" hidden="1">'B_III'!$A$1:$AF$173</definedName>
    <definedName name="Z_56E8AA3C_4CAF_4C55_B8E1_071ABD58E041_.wvu.PrintArea" localSheetId="3" hidden="1">'B_IV'!$A$1:$AI$69</definedName>
    <definedName name="Z_56E8AA3C_4CAF_4C55_B8E1_071ABD58E041_.wvu.PrintArea" localSheetId="8" hidden="1">'B_IX'!$B$1:$AN$14</definedName>
    <definedName name="Z_56E8AA3C_4CAF_4C55_B8E1_071ABD58E041_.wvu.PrintArea" localSheetId="6" hidden="1">'B_VII'!$A$1:$D$64</definedName>
    <definedName name="Z_56E8AA3C_4CAF_4C55_B8E1_071ABD58E041_.wvu.PrintArea" localSheetId="7" hidden="1">'B_VIII'!$A$1:$AL$41</definedName>
    <definedName name="Z_56E8AA3C_4CAF_4C55_B8E1_071ABD58E041_.wvu.PrintArea" localSheetId="15" hidden="1">'Zal_B_VII_B111'!$A$1:$AI$60</definedName>
    <definedName name="Z_56E8AA3C_4CAF_4C55_B8E1_071ABD58E041_.wvu.PrintArea" localSheetId="16" hidden="1">'Zal_B_VII_B112'!$A$1:$AI$66</definedName>
    <definedName name="Z_56E8AA3C_4CAF_4C55_B8E1_071ABD58E041_.wvu.PrintArea" localSheetId="11" hidden="1">'Zal_B_VII_B3'!$A$1:$AF$85</definedName>
    <definedName name="Z_56E8AA3C_4CAF_4C55_B8E1_071ABD58E041_.wvu.PrintArea" localSheetId="12" hidden="1">'Zal_B_VII_B6'!$A$1:$AH$40</definedName>
    <definedName name="Z_56E8AA3C_4CAF_4C55_B8E1_071ABD58E041_.wvu.PrintArea" localSheetId="13" hidden="1">'Zal_B_VII_B71'!$A$3:$AB$87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1" hidden="1">'B_I_II'!$A$1:$AI$99</definedName>
    <definedName name="Z_799BC39E_33A7_49D3_B680_85DCC9C10170_.wvu.PrintArea" localSheetId="2" hidden="1">'B_III'!$A$1:$AF$173</definedName>
    <definedName name="Z_799BC39E_33A7_49D3_B680_85DCC9C10170_.wvu.PrintArea" localSheetId="3" hidden="1">'B_IV'!$A$1:$AI$69</definedName>
    <definedName name="Z_799BC39E_33A7_49D3_B680_85DCC9C10170_.wvu.PrintArea" localSheetId="4" hidden="1">'B_V'!$A$1:$O$87</definedName>
    <definedName name="Z_799BC39E_33A7_49D3_B680_85DCC9C10170_.wvu.PrintArea" localSheetId="6" hidden="1">'B_VII'!$A$1:$D$63</definedName>
    <definedName name="Z_799BC39E_33A7_49D3_B680_85DCC9C10170_.wvu.PrintArea" localSheetId="7" hidden="1">'B_VIII'!$A$1:$AL$41</definedName>
    <definedName name="Z_799BC39E_33A7_49D3_B680_85DCC9C10170_.wvu.PrintArea" localSheetId="15" hidden="1">'Zal_B_VII_B111'!$A$1:$AI$60</definedName>
    <definedName name="Z_799BC39E_33A7_49D3_B680_85DCC9C10170_.wvu.PrintArea" localSheetId="16" hidden="1">'Zal_B_VII_B112'!$A$1:$AI$66</definedName>
    <definedName name="Z_799BC39E_33A7_49D3_B680_85DCC9C10170_.wvu.PrintArea" localSheetId="17" hidden="1">'Zal_B_VII_B15'!$A$1:$J$42</definedName>
    <definedName name="Z_799BC39E_33A7_49D3_B680_85DCC9C10170_.wvu.PrintArea" localSheetId="11" hidden="1">'Zal_B_VII_B3'!$A$1:$AF$85</definedName>
    <definedName name="Z_799BC39E_33A7_49D3_B680_85DCC9C10170_.wvu.PrintArea" localSheetId="12" hidden="1">'Zal_B_VII_B6'!$A$1:$AH$36</definedName>
    <definedName name="Z_799BC39E_33A7_49D3_B680_85DCC9C10170_.wvu.PrintArea" localSheetId="18" hidden="1">'Zal_B_VII_D1.1'!$A$1:$AL$33</definedName>
    <definedName name="Z_799BC39E_33A7_49D3_B680_85DCC9C10170_.wvu.PrintArea" localSheetId="19" hidden="1">'Zal_B_VII_D2'!$A$1:$AL$39</definedName>
    <definedName name="Z_799BC39E_33A7_49D3_B680_85DCC9C10170_.wvu.Rows" localSheetId="1" hidden="1">'B_I_II'!$102:$200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5" hidden="1">'Zal_B_VII_B111'!$A$4:$AI$60</definedName>
    <definedName name="Z_8D761A3D_5589_43DE_BFB5_9340DD3C6E17_.wvu.PrintArea" localSheetId="16" hidden="1">'Zal_B_VII_B112'!$A$4:$AI$66</definedName>
    <definedName name="Z_8F6157A3_D431_4091_A98E_37FECE20820C_.wvu.Cols" localSheetId="8" hidden="1">'B_IX'!$A:$A</definedName>
    <definedName name="Z_8F6157A3_D431_4091_A98E_37FECE20820C_.wvu.Cols" localSheetId="7" hidden="1">'B_VIII'!#REF!</definedName>
    <definedName name="Z_8F6157A3_D431_4091_A98E_37FECE20820C_.wvu.PrintArea" localSheetId="0" hidden="1">'A'!$A$2:$N$90</definedName>
    <definedName name="Z_8F6157A3_D431_4091_A98E_37FECE20820C_.wvu.PrintArea" localSheetId="1" hidden="1">'B_I_II'!$A$1:$AI$99</definedName>
    <definedName name="Z_8F6157A3_D431_4091_A98E_37FECE20820C_.wvu.PrintArea" localSheetId="2" hidden="1">'B_III'!$A$1:$AF$173</definedName>
    <definedName name="Z_8F6157A3_D431_4091_A98E_37FECE20820C_.wvu.PrintArea" localSheetId="3" hidden="1">'B_IV'!$A$1:$AI$69</definedName>
    <definedName name="Z_8F6157A3_D431_4091_A98E_37FECE20820C_.wvu.PrintArea" localSheetId="8" hidden="1">'B_IX'!$B$1:$AN$14</definedName>
    <definedName name="Z_8F6157A3_D431_4091_A98E_37FECE20820C_.wvu.PrintArea" localSheetId="6" hidden="1">'B_VII'!$A$1:$D$64</definedName>
    <definedName name="Z_8F6157A3_D431_4091_A98E_37FECE20820C_.wvu.PrintArea" localSheetId="7" hidden="1">'B_VIII'!$A$1:$AL$41</definedName>
    <definedName name="Z_8F6157A3_D431_4091_A98E_37FECE20820C_.wvu.PrintArea" localSheetId="15" hidden="1">'Zal_B_VII_B111'!$A$1:$AI$60</definedName>
    <definedName name="Z_8F6157A3_D431_4091_A98E_37FECE20820C_.wvu.PrintArea" localSheetId="16" hidden="1">'Zal_B_VII_B112'!$A$1:$AI$66</definedName>
    <definedName name="Z_8F6157A3_D431_4091_A98E_37FECE20820C_.wvu.PrintArea" localSheetId="11" hidden="1">'Zal_B_VII_B3'!$A$1:$AF$85</definedName>
    <definedName name="Z_8F6157A3_D431_4091_A98E_37FECE20820C_.wvu.PrintArea" localSheetId="12" hidden="1">'Zal_B_VII_B6'!$A$1:$AH$40</definedName>
    <definedName name="Z_8F6157A3_D431_4091_A98E_37FECE20820C_.wvu.PrintArea" localSheetId="13" hidden="1">'Zal_B_VII_B71'!$A$3:$AB$87</definedName>
    <definedName name="Z_A75F8835_BC11_4842_B3E4_C76AE9AA1723_.wvu.Cols" localSheetId="3" hidden="1">'B_IV'!$AK:$AK</definedName>
    <definedName name="Z_A75F8835_BC11_4842_B3E4_C76AE9AA1723_.wvu.Cols" localSheetId="4" hidden="1">'B_V'!$A:$A</definedName>
    <definedName name="Z_A75F8835_BC11_4842_B3E4_C76AE9AA1723_.wvu.Cols" localSheetId="13" hidden="1">'Zal_B_VII_B71'!$AE:$AR</definedName>
    <definedName name="Z_A75F8835_BC11_4842_B3E4_C76AE9AA1723_.wvu.FilterData" localSheetId="6" hidden="1">'B_VII'!$A$1:$D$64</definedName>
    <definedName name="Z_A75F8835_BC11_4842_B3E4_C76AE9AA1723_.wvu.FilterData" localSheetId="13" hidden="1">'Zal_B_VII_B71'!$A$1:$AB$154</definedName>
    <definedName name="Z_A75F8835_BC11_4842_B3E4_C76AE9AA1723_.wvu.PrintArea" localSheetId="1" hidden="1">'B_I_II'!$A$1:$AI$99</definedName>
    <definedName name="Z_A75F8835_BC11_4842_B3E4_C76AE9AA1723_.wvu.PrintArea" localSheetId="2" hidden="1">'B_III'!$A$1:$AF$173</definedName>
    <definedName name="Z_A75F8835_BC11_4842_B3E4_C76AE9AA1723_.wvu.PrintArea" localSheetId="3" hidden="1">'B_IV'!$A$1:$AI$69</definedName>
    <definedName name="Z_A75F8835_BC11_4842_B3E4_C76AE9AA1723_.wvu.PrintArea" localSheetId="4" hidden="1">'B_V'!$B$1:$O$87</definedName>
    <definedName name="Z_A75F8835_BC11_4842_B3E4_C76AE9AA1723_.wvu.PrintArea" localSheetId="5" hidden="1">'B_VI'!$A$1:$H$17</definedName>
    <definedName name="Z_A75F8835_BC11_4842_B3E4_C76AE9AA1723_.wvu.PrintArea" localSheetId="6" hidden="1">'B_VII'!$A$1:$D$63</definedName>
    <definedName name="Z_A75F8835_BC11_4842_B3E4_C76AE9AA1723_.wvu.PrintArea" localSheetId="7" hidden="1">'B_VIII'!$A$1:$AL$41</definedName>
    <definedName name="Z_A75F8835_BC11_4842_B3E4_C76AE9AA1723_.wvu.PrintArea" localSheetId="15" hidden="1">'Zal_B_VII_B111'!$A$1:$AI$60</definedName>
    <definedName name="Z_A75F8835_BC11_4842_B3E4_C76AE9AA1723_.wvu.PrintArea" localSheetId="16" hidden="1">'Zal_B_VII_B112'!$A$1:$AI$66</definedName>
    <definedName name="Z_A75F8835_BC11_4842_B3E4_C76AE9AA1723_.wvu.PrintArea" localSheetId="17" hidden="1">'Zal_B_VII_B15'!$A$1:$J$42</definedName>
    <definedName name="Z_A75F8835_BC11_4842_B3E4_C76AE9AA1723_.wvu.PrintArea" localSheetId="11" hidden="1">'Zal_B_VII_B3'!$A$1:$AF$85</definedName>
    <definedName name="Z_A75F8835_BC11_4842_B3E4_C76AE9AA1723_.wvu.PrintArea" localSheetId="12" hidden="1">'Zal_B_VII_B6'!$A$1:$AH$37</definedName>
    <definedName name="Z_A75F8835_BC11_4842_B3E4_C76AE9AA1723_.wvu.PrintArea" localSheetId="13" hidden="1">'Zal_B_VII_B71'!$A$1:$AB$154</definedName>
    <definedName name="Z_A75F8835_BC11_4842_B3E4_C76AE9AA1723_.wvu.PrintArea" localSheetId="19" hidden="1">'Zal_B_VII_D2'!$A$1:$AL$39</definedName>
    <definedName name="Z_A75F8835_BC11_4842_B3E4_C76AE9AA1723_.wvu.Rows" localSheetId="1" hidden="1">'B_I_II'!#REF!,'B_I_II'!$101:$200</definedName>
    <definedName name="Z_A75F8835_BC11_4842_B3E4_C76AE9AA1723_.wvu.Rows" localSheetId="3" hidden="1">'B_IV'!$71:$71,'B_IV'!$74:$281</definedName>
    <definedName name="Z_A75F8835_BC11_4842_B3E4_C76AE9AA1723_.wvu.Rows" localSheetId="7" hidden="1">'B_VIII'!#REF!</definedName>
    <definedName name="Z_A75F8835_BC11_4842_B3E4_C76AE9AA1723_.wvu.Rows" localSheetId="11" hidden="1">'Zal_B_VII_B3'!$6:$6,'Zal_B_VII_B3'!$10:$10,'Zal_B_VII_B3'!$33:$37,'Zal_B_VII_B3'!$45:$45</definedName>
    <definedName name="Z_A75F8835_BC11_4842_B3E4_C76AE9AA1723_.wvu.Rows" localSheetId="12" hidden="1">'Zal_B_VII_B6'!$7:$11,'Zal_B_VII_B6'!$18:$19</definedName>
    <definedName name="Z_DF64D807_4B8C_423B_A975_C6FACD998002_.wvu.PrintArea" localSheetId="9" hidden="1">'B_X'!$A$2:$J$54</definedName>
    <definedName name="zaznaczenie" localSheetId="9">'[28]II.Id. OPERACJI'!$AO$1:$AO$2</definedName>
    <definedName name="zaznaczenie">'[29]II.Id. OPERACJI'!$AO$1:$AO$2</definedName>
    <definedName name="zzz" localSheetId="0">'[30]I'!#REF!</definedName>
    <definedName name="zzz" localSheetId="8">'[30]I'!#REF!</definedName>
    <definedName name="zzz" localSheetId="9">'[31]I'!#REF!</definedName>
    <definedName name="zzz" localSheetId="11">'[30]I'!#REF!</definedName>
    <definedName name="zzz" localSheetId="18">'[30]I'!#REF!</definedName>
    <definedName name="zzz">'[30]I'!#REF!</definedName>
  </definedNames>
  <calcPr fullCalcOnLoad="1"/>
</workbook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<sst xmlns="http://schemas.openxmlformats.org/spreadsheetml/2006/main" count="1775" uniqueCount="995">
  <si>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</si>
  <si>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</si>
  <si>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</si>
  <si>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</si>
  <si>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</si>
  <si>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</si>
  <si>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</si>
  <si>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</si>
  <si>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</si>
  <si>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</si>
  <si>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</si>
  <si>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</si>
  <si>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</si>
  <si>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</si>
  <si>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</si>
  <si>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</si>
  <si>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</si>
  <si>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</si>
  <si>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</si>
  <si>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</si>
  <si>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</si>
  <si>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</si>
  <si>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</si>
  <si>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</si>
  <si>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</si>
  <si>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</si>
  <si>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</si>
  <si>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</si>
  <si>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</si>
  <si>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</si>
  <si>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</si>
  <si>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</si>
  <si>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</si>
  <si>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</si>
  <si>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</si>
  <si>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</si>
  <si>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</si>
  <si>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</si>
  <si>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</si>
  <si>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</si>
  <si>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</si>
  <si>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</si>
  <si>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</si>
  <si>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</si>
  <si>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</si>
  <si>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</si>
  <si>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</si>
  <si>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</si>
  <si>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</si>
  <si>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</si>
  <si>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</si>
  <si>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</si>
  <si>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</si>
  <si>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</si>
  <si>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</si>
  <si>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</si>
  <si>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</si>
  <si>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</si>
  <si>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</si>
  <si>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</si>
  <si>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</si>
  <si>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</si>
  <si>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</si>
  <si>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</si>
  <si>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</si>
  <si>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</si>
  <si>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</si>
  <si>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</si>
  <si>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</si>
  <si>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</si>
  <si>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</si>
  <si>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</si>
  <si>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</si>
  <si>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</si>
  <si>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</si>
  <si>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</si>
  <si>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</si>
  <si>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</si>
  <si>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</si>
  <si>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</si>
  <si>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</si>
  <si>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</si>
  <si>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</si>
  <si>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</si>
  <si>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</si>
  <si>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</si>
  <si>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</si>
  <si>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</si>
  <si>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</si>
  <si>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</si>
  <si>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</si>
  <si>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</si>
  <si>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</si>
  <si>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</si>
  <si>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</si>
  <si>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</si>
  <si>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</si>
  <si>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</si>
  <si>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</si>
  <si>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</si>
  <si>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</si>
  <si>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</si>
  <si>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</si>
  <si>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</si>
  <si>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</si>
  <si>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</si>
  <si>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</si>
  <si>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</si>
  <si>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</si>
  <si>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</si>
  <si>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</si>
  <si>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</si>
  <si>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</si>
  <si>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</si>
  <si>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</si>
  <si>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</si>
  <si>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</si>
  <si>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</si>
  <si>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</si>
  <si>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</si>
  <si>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</si>
  <si>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</si>
  <si>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</si>
  <si>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</si>
  <si>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</si>
  <si>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</si>
  <si>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</si>
  <si>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</si>
  <si>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</si>
  <si>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</si>
  <si>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</si>
  <si>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</si>
  <si>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</si>
  <si>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</si>
  <si>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</si>
  <si>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</si>
  <si>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</si>
  <si>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</si>
  <si>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</si>
  <si>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</si>
  <si>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</si>
  <si>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</si>
  <si>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</si>
  <si>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</si>
  <si>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</si>
  <si>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</si>
  <si>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</si>
  <si>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</si>
  <si>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</si>
  <si>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</si>
  <si>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</si>
  <si>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</si>
  <si>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</si>
  <si>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</si>
  <si>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</si>
  <si>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</si>
  <si>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</si>
  <si>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</si>
  <si>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</si>
  <si>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</si>
  <si>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</si>
  <si>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</si>
  <si>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</si>
  <si>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</si>
  <si>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</si>
  <si>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</si>
  <si>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</si>
  <si>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</si>
  <si>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</si>
  <si>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</si>
  <si>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</si>
  <si>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</si>
  <si>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</si>
  <si>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</si>
  <si>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</si>
  <si>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</si>
  <si>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</si>
  <si>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</si>
  <si>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</si>
  <si>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</si>
  <si>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</si>
  <si>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</si>
  <si>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</si>
  <si>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</si>
  <si>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</si>
  <si>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</si>
  <si>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</si>
  <si>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</si>
  <si>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</si>
  <si>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</si>
  <si>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</si>
  <si>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</si>
  <si>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</si>
  <si>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</si>
  <si>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</si>
  <si>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</si>
  <si>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</si>
  <si>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</si>
  <si>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</si>
  <si>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</si>
  <si>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</si>
  <si>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</si>
  <si>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</si>
  <si>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</si>
  <si>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</si>
  <si>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</si>
  <si>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</si>
  <si>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</si>
  <si>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</si>
  <si>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</si>
  <si>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</si>
  <si>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</si>
  <si>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</si>
  <si>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</si>
  <si>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</si>
  <si>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</si>
  <si>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</si>
  <si>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</si>
  <si>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</si>
  <si>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</si>
  <si>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</si>
  <si>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</si>
  <si>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</si>
  <si>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</si>
  <si>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</si>
  <si>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</si>
  <si>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</si>
  <si>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</si>
  <si>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</si>
  <si>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</si>
  <si>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</si>
  <si>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</si>
  <si>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</si>
  <si>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</si>
  <si>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</si>
  <si>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</si>
  <si>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</si>
  <si>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</si>
  <si>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</si>
  <si>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</si>
  <si>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</si>
  <si>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</si>
  <si>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</si>
  <si>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</si>
  <si>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</si>
  <si>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</si>
  <si>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</si>
  <si>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</si>
  <si>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</si>
  <si>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</si>
  <si>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</si>
  <si>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</si>
  <si>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</si>
  <si>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</si>
  <si>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</si>
  <si>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</si>
  <si>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</si>
  <si>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</si>
  <si>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</si>
  <si>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</si>
  <si>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</si>
  <si>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</si>
  <si>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</si>
  <si>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</si>
  <si>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</si>
  <si>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</si>
  <si>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</si>
  <si>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</si>
  <si>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</si>
  <si>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</si>
  <si>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</si>
  <si>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</si>
  <si>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</si>
  <si>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</si>
  <si>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</si>
  <si>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</si>
  <si>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</si>
  <si>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</si>
  <si>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</si>
  <si>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</si>
  <si>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</si>
  <si>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</si>
  <si>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</si>
  <si>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</si>
  <si>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</si>
  <si>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</si>
  <si>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</si>
  <si>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</si>
  <si>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</si>
  <si>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</si>
  <si>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</si>
  <si>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</si>
  <si>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</si>
  <si>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</si>
  <si>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</si>
  <si>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</si>
  <si>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</si>
  <si>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</si>
  <si>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</si>
  <si>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</si>
  <si>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</si>
  <si>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</si>
  <si>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</si>
  <si>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</si>
  <si>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</si>
  <si>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</si>
  <si>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</si>
  <si>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</si>
  <si>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</si>
  <si>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</si>
  <si>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</si>
  <si>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</si>
  <si>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</si>
  <si>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</si>
  <si>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</si>
  <si>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</si>
  <si>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</si>
  <si>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</si>
  <si>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</si>
  <si>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</si>
  <si>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</si>
  <si>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</si>
  <si>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</si>
  <si>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</si>
  <si>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</si>
  <si>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</si>
  <si>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</si>
  <si>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</si>
  <si>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</si>
  <si>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</si>
  <si>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</si>
  <si>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</si>
  <si>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</si>
  <si>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</si>
  <si>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</si>
  <si>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</si>
  <si>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</si>
  <si>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</si>
  <si>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</si>
  <si>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</si>
  <si>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</si>
  <si>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</si>
  <si>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</si>
  <si>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</si>
  <si>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</si>
  <si>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</si>
  <si>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</si>
  <si>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</si>
  <si>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</si>
  <si>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</si>
  <si>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</si>
  <si>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</si>
  <si>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</si>
  <si>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</si>
  <si>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</si>
  <si>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</si>
  <si>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</si>
  <si>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</si>
  <si>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</si>
  <si>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</si>
  <si>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</si>
  <si>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</si>
  <si>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</si>
  <si>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</si>
  <si>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</si>
  <si>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</si>
  <si>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</si>
  <si>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</si>
  <si>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</si>
  <si>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</si>
  <si>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</si>
  <si>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</si>
  <si>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</si>
  <si>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</si>
  <si>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</si>
  <si>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</si>
  <si>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</si>
  <si>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</si>
  <si>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</si>
  <si>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</si>
  <si>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</si>
  <si>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</si>
  <si>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</si>
  <si>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</si>
  <si>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</si>
  <si>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</si>
  <si>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</si>
  <si>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</si>
  <si>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</si>
  <si>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</si>
  <si>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</si>
  <si>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</si>
  <si>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</si>
  <si>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</si>
  <si>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</si>
  <si>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</si>
  <si>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</si>
  <si>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</si>
  <si>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</si>
  <si>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</si>
  <si>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</si>
  <si>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</si>
  <si>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</si>
  <si>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</si>
  <si>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</si>
  <si>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</si>
  <si>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</si>
  <si>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</si>
  <si>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</si>
  <si>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</si>
  <si>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</si>
  <si>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</si>
  <si>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</si>
  <si>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</si>
  <si>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</si>
  <si>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</si>
  <si>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</si>
  <si>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</si>
  <si>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</si>
  <si>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</si>
  <si>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</si>
  <si>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</si>
  <si>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</si>
  <si>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</si>
  <si>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</si>
  <si>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</si>
  <si>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</si>
  <si>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</si>
  <si>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</si>
  <si>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</si>
  <si>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</si>
  <si>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</si>
  <si>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</si>
  <si>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</si>
  <si>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</si>
  <si>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</si>
  <si>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</si>
  <si>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</si>
  <si>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</si>
  <si>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</si>
  <si>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</si>
  <si>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</si>
  <si>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</si>
  <si>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</si>
  <si>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</si>
  <si>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</si>
  <si>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</si>
  <si>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</si>
  <si>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</si>
  <si>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</si>
  <si>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</si>
  <si>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</si>
  <si>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</si>
  <si>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</si>
  <si>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</si>
  <si>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</si>
  <si>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</si>
  <si>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</si>
  <si>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</si>
  <si>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</si>
  <si>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</si>
  <si>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</si>
  <si>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</si>
  <si>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</si>
  <si>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</si>
  <si>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</si>
  <si>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</si>
  <si>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</si>
  <si>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</si>
  <si>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</si>
  <si>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</si>
  <si>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</si>
  <si>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</si>
  <si>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</si>
  <si>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</si>
  <si>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</si>
  <si>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</si>
  <si>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</si>
  <si>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</si>
  <si>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</si>
  <si>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</si>
  <si>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</si>
  <si>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</si>
  <si>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</si>
  <si>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</si>
  <si>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</si>
  <si>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</si>
  <si>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</si>
  <si>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</si>
  <si>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</si>
  <si>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</si>
  <si>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</si>
  <si>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</si>
  <si>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</si>
  <si>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</si>
  <si>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</si>
  <si>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</si>
  <si>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</si>
  <si>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</si>
  <si>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</si>
  <si>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</si>
  <si>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</si>
  <si>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</si>
  <si>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</si>
  <si>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</si>
  <si>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</si>
  <si>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</si>
  <si>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</si>
  <si>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</si>
  <si>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</si>
  <si>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</si>
  <si>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</si>
  <si>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</si>
  <si>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</si>
  <si>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</si>
  <si>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</si>
  <si>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</si>
  <si>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</si>
  <si>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</si>
  <si>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</si>
  <si>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</si>
  <si>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</si>
  <si>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</si>
  <si>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</si>
  <si>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</si>
  <si>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</si>
  <si>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</si>
  <si>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</si>
  <si>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</si>
  <si>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</si>
  <si>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</si>
  <si>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</si>
  <si>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</si>
  <si>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</si>
  <si>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</si>
  <si>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</si>
  <si>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</si>
  <si>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</si>
  <si>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</si>
  <si>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</si>
  <si>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</si>
  <si>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</si>
  <si>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</si>
  <si>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</si>
  <si>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</si>
  <si>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</si>
  <si>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</si>
  <si>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</si>
  <si>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</si>
  <si>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</si>
  <si>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</si>
  <si>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</si>
  <si>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</si>
  <si>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</si>
  <si>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</si>
  <si>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</si>
  <si>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</si>
  <si>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</si>
  <si>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</si>
  <si>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</si>
  <si>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</si>
  <si>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</si>
  <si>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</si>
  <si>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</si>
  <si>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</si>
  <si>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</si>
  <si>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</si>
  <si>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</si>
  <si>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</si>
  <si>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</si>
  <si>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</si>
  <si>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</si>
  <si>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</si>
  <si>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</si>
  <si>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</si>
  <si>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</si>
  <si>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</si>
  <si>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</si>
  <si>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</si>
  <si>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</si>
  <si>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</si>
  <si>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</si>
  <si>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</si>
  <si>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</si>
  <si>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</si>
  <si>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</si>
  <si>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</si>
  <si>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</si>
  <si>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</si>
  <si>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</si>
  <si>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</si>
  <si>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</si>
  <si>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</si>
  <si>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</si>
  <si>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</si>
  <si>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</si>
  <si>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</si>
  <si>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</si>
  <si>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</si>
  <si>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</si>
  <si>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</si>
  <si>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</si>
  <si>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</si>
  <si>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</si>
  <si>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</si>
  <si>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</si>
  <si>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</si>
  <si>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</si>
  <si>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</si>
  <si>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</si>
  <si>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</si>
  <si>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</si>
  <si>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</si>
  <si>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</si>
  <si>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</si>
  <si>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</si>
  <si>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</si>
  <si>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</si>
  <si>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</si>
  <si>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</si>
  <si>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</si>
  <si>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</si>
  <si>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</si>
  <si>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</si>
  <si>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</si>
  <si>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</si>
  <si>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</si>
  <si>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</si>
  <si>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</si>
  <si>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</si>
  <si>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</si>
  <si>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</si>
  <si>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</si>
  <si>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</si>
  <si>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</si>
  <si>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</si>
  <si>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</si>
  <si>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</si>
  <si>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</si>
  <si>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</si>
  <si>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</si>
  <si>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</si>
  <si>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</si>
  <si>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</si>
  <si>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</si>
  <si>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</si>
  <si>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</si>
  <si>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</si>
  <si>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</si>
  <si>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</si>
  <si>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</si>
  <si>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</si>
  <si>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</si>
  <si>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</si>
  <si>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</si>
  <si>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</si>
  <si>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</si>
  <si>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</si>
  <si>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</si>
  <si>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</si>
  <si>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</si>
  <si>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</si>
  <si>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</si>
  <si>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</si>
  <si>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</si>
  <si>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</si>
  <si>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</si>
  <si>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</si>
  <si>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</si>
  <si>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</si>
  <si>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</si>
  <si>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</si>
  <si>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</si>
  <si>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</si>
  <si>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</si>
  <si>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</si>
  <si>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</si>
  <si>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</si>
  <si>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</si>
  <si>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</si>
  <si>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</si>
  <si>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</si>
  <si>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</si>
  <si>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</si>
  <si>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</si>
  <si>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</si>
  <si>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</si>
  <si>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</si>
  <si>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</si>
  <si>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</si>
  <si>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</si>
  <si>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</si>
  <si>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</si>
  <si>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</si>
  <si>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</si>
  <si>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</si>
  <si>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</si>
  <si>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</si>
  <si>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</si>
  <si>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</si>
  <si>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</si>
  <si>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</si>
  <si>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</si>
  <si>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</si>
  <si>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</si>
  <si>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</si>
  <si>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</si>
  <si>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</si>
  <si>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</si>
  <si>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</si>
  <si>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</si>
  <si>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</si>
  <si>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</si>
  <si>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</si>
  <si>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</si>
  <si>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</si>
  <si>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</si>
  <si>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</si>
  <si>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</si>
  <si>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</si>
  <si>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</si>
  <si>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</si>
  <si>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</si>
  <si>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</si>
  <si>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</si>
  <si>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</si>
  <si>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</si>
  <si>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</si>
  <si>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</si>
  <si>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</si>
  <si>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</si>
  <si>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</si>
  <si>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</si>
  <si>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</si>
  <si>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trike/>
        <sz val="7"/>
        <rFont val="Czcionka tekstu podstawowego"/>
        <family val="0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</si>
  <si>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</si>
  <si>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</si>
  <si>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</si>
  <si>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</si>
  <si>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</si>
  <si>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</si>
  <si>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</si>
  <si>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</si>
  <si>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</si>
  <si>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</si>
  <si>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</si>
  <si>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</si>
  <si>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</si>
  <si>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</rPr>
      <t>2</t>
    </r>
  </si>
  <si>
    <t>5.7 PESEL/data urodzenia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</si>
  <si>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</si>
  <si>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</si>
  <si>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</si>
  <si>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</si>
  <si>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</si>
  <si>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</si>
  <si>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</si>
  <si>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</si>
  <si>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</si>
  <si>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</si>
  <si>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</si>
  <si>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</si>
  <si>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</si>
  <si>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</si>
  <si>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</si>
  <si>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</si>
  <si>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</si>
  <si>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</si>
  <si>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</si>
  <si>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</si>
  <si>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</si>
  <si>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</si>
  <si>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</si>
  <si>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</si>
  <si>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</si>
  <si>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</si>
  <si>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</si>
  <si>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</si>
  <si>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</si>
  <si>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</si>
  <si>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</si>
  <si>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</si>
  <si>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</si>
  <si>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</si>
  <si>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</si>
  <si>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</si>
  <si>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</si>
  <si>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</si>
  <si>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</si>
  <si>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</si>
  <si>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</si>
  <si>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</si>
  <si>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</si>
  <si>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</si>
  <si>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</si>
  <si>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</rPr>
      <t>²</t>
    </r>
    <r>
      <rPr>
        <i/>
        <sz val="7"/>
        <rFont val="Arial"/>
        <family val="2"/>
      </rPr>
      <t xml:space="preserve"> Niepotrzebne skreślić.</t>
    </r>
  </si>
  <si>
    <r>
      <rPr>
        <sz val="10"/>
        <rFont val="Calibri"/>
        <family val="2"/>
      </rPr>
      <t>³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</si>
  <si>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</si>
  <si>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</si>
  <si>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</si>
  <si>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</si>
  <si>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</rPr>
      <t>²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</si>
  <si>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</si>
  <si>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</si>
  <si>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sz val="9"/>
        <rFont val="Calibri"/>
        <family val="2"/>
      </rPr>
      <t>²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</si>
  <si>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</si>
  <si>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2 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</si>
  <si>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</si>
  <si>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</si>
  <si>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</si>
  <si>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3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</si>
  <si>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</si>
  <si>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360/2012</t>
    </r>
    <r>
      <rPr>
        <sz val="9"/>
        <rFont val="Calibri"/>
        <family val="2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</si>
  <si>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</si>
  <si>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</si>
  <si>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</si>
  <si>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</si>
  <si>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</si>
  <si>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</rPr>
      <t>²</t>
    </r>
    <r>
      <rPr>
        <sz val="9"/>
        <rFont val="Arial"/>
        <family val="2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</si>
  <si>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</rPr>
      <t>³</t>
    </r>
    <r>
      <rPr>
        <sz val="9"/>
        <rFont val="Arial"/>
        <family val="2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</si>
  <si>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</rPr>
      <t>⁵</t>
    </r>
    <r>
      <rPr>
        <sz val="9"/>
        <rFont val="Arial"/>
        <family val="2"/>
      </rPr>
      <t xml:space="preserve">.  </t>
    </r>
  </si>
  <si>
    <r>
      <t>rozporządzenie nr 717/2014</t>
    </r>
    <r>
      <rPr>
        <sz val="9"/>
        <rFont val="Calibri"/>
        <family val="2"/>
      </rPr>
      <t>³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</si>
  <si>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sz val="9"/>
        <rFont val="Calibri"/>
        <family val="2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</si>
  <si>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</si>
  <si>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</si>
  <si>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</si>
  <si>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</si>
  <si>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</si>
  <si>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</si>
  <si>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</si>
  <si>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</si>
  <si>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</si>
  <si>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</si>
  <si>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</si>
  <si>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</si>
  <si>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</si>
  <si>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</si>
  <si>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</rPr>
      <t> </t>
    </r>
    <r>
      <rPr>
        <sz val="8"/>
        <rFont val="Arial"/>
        <family val="2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</si>
  <si>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</si>
  <si>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</si>
  <si>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</si>
  <si>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</si>
  <si>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</si>
  <si>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</si>
  <si>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</si>
  <si>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</si>
  <si>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</si>
  <si>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</si>
  <si>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</si>
  <si>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indexed="8"/>
        <rFont val="Calibri"/>
        <family val="2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</si>
  <si>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</si>
  <si>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</si>
  <si>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</si>
  <si>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</si>
  <si>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</si>
  <si>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</rPr>
      <t> </t>
    </r>
    <r>
      <rPr>
        <sz val="9"/>
        <rFont val="Arial"/>
        <family val="2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</si>
  <si>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</si>
  <si>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</si>
  <si>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B.VII.B.7.1</t>
    </r>
    <r>
      <rPr>
        <sz val="8"/>
        <rFont val="Arial"/>
        <family val="2"/>
      </rPr>
      <t>)</t>
    </r>
  </si>
  <si>
    <r>
      <t>1.1.1.2 Pomoc de minimis uzyskana na mocy rozporządzenia nr 1408/2013</t>
    </r>
    <r>
      <rPr>
        <sz val="9"/>
        <rFont val="Calibri"/>
        <family val="2"/>
      </rPr>
      <t>²</t>
    </r>
    <r>
      <rPr>
        <vertAlign val="superscript"/>
        <sz val="8"/>
        <rFont val="Czcionka tekstu podstawowego"/>
        <family val="0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</si>
  <si>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0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</si>
  <si>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</rPr>
      <t>⁴</t>
    </r>
  </si>
  <si>
    <r>
      <t>1.2.1.2 Pomoc de minimis uzyskana na mocy rozporządzenia nr 1408/2013</t>
    </r>
    <r>
      <rPr>
        <sz val="9"/>
        <rFont val="Calibri"/>
        <family val="2"/>
      </rPr>
      <t>²</t>
    </r>
  </si>
  <si>
    <r>
      <t>1.2.1.3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</si>
  <si>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</si>
  <si>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</rPr>
      <t>²</t>
    </r>
    <r>
      <rPr>
        <sz val="9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</si>
  <si>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</si>
  <si>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</si>
  <si>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</rPr>
      <t>²</t>
    </r>
  </si>
  <si>
    <r>
      <t>1.4.1.3 Pomoc de minimis uzyskana na mocy rozporządzenia nr 717/2014</t>
    </r>
    <r>
      <rPr>
        <sz val="9"/>
        <rFont val="Calibri"/>
        <family val="2"/>
      </rPr>
      <t>³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</si>
  <si>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</si>
  <si>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</rPr>
      <t>²</t>
    </r>
  </si>
  <si>
    <r>
      <t>1.5.1.3 Pomoc de minimis uzyskana na mocy rozporządzenia nr 717/2014</t>
    </r>
    <r>
      <rPr>
        <sz val="9"/>
        <rFont val="Calibri"/>
        <family val="2"/>
      </rPr>
      <t>³</t>
    </r>
  </si>
  <si>
    <r>
      <t>1.5.1.4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</si>
  <si>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</si>
  <si>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</si>
  <si>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</si>
  <si>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</si>
  <si>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</si>
  <si>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</si>
  <si>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</si>
  <si>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</si>
  <si>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</si>
  <si>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</si>
  <si>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</si>
  <si>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</rPr>
      <t xml:space="preserve"> - kopie</t>
    </r>
    <r>
      <rPr>
        <vertAlign val="superscript"/>
        <sz val="8"/>
        <rFont val="Arial"/>
        <family val="2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</si>
  <si>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</si>
  <si>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</si>
  <si>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</si>
  <si>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</si>
  <si>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</rPr>
      <t>¹</t>
    </r>
    <r>
      <rPr>
        <i/>
        <sz val="9"/>
        <rFont val="Arial"/>
        <family val="2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</si>
  <si>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</rPr>
      <t xml:space="preserve">z wyłączeniem projektów grantowych oraz operacji w zakresie podejmowania działalności gospodarczej </t>
    </r>
    <r>
      <rPr>
        <sz val="11"/>
        <rFont val="Arial"/>
        <family val="2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</si>
  <si>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</si>
  <si>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</si>
  <si>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</si>
  <si>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</si>
  <si>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</si>
  <si>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</si>
  <si>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</si>
  <si>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</si>
  <si>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</si>
  <si>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</si>
  <si>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</si>
  <si>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</rPr>
      <t>⁹</t>
    </r>
    <r>
      <rPr>
        <i/>
        <sz val="7"/>
        <rFont val="Arial"/>
        <family val="2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</rPr>
      <t>¹⁰</t>
    </r>
    <r>
      <rPr>
        <i/>
        <sz val="7"/>
        <rFont val="Arial"/>
        <family val="2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</rPr>
      <t>³</t>
    </r>
    <r>
      <rPr>
        <i/>
        <sz val="7"/>
        <rFont val="Arial"/>
        <family val="2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</rPr>
      <t>¹¹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</rPr>
      <t>¹²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</rPr>
      <t>¹³</t>
    </r>
    <r>
      <rPr>
        <i/>
        <sz val="7"/>
        <rFont val="Arial"/>
        <family val="2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</si>
  <si>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</rPr>
      <t>²</t>
    </r>
    <r>
      <rPr>
        <sz val="9"/>
        <rFont val="Arial"/>
        <family val="2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</si>
  <si>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</rPr>
      <t>⁴</t>
    </r>
    <r>
      <rPr>
        <sz val="9"/>
        <rFont val="Arial"/>
        <family val="2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</si>
  <si>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</si>
  <si>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</si>
  <si>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</si>
  <si>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</si>
  <si>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</si>
  <si>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</si>
  <si>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</rPr>
      <t>¹⁴</t>
    </r>
    <r>
      <rPr>
        <sz val="8"/>
        <rFont val="Arial"/>
        <family val="2"/>
      </rPr>
      <t>.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</si>
  <si>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</si>
  <si>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</si>
  <si>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</rPr>
      <t>⁶</t>
    </r>
    <r>
      <rPr>
        <sz val="9"/>
        <rFont val="Arial"/>
        <family val="2"/>
      </rPr>
      <t>, ¹</t>
    </r>
    <r>
      <rPr>
        <sz val="9"/>
        <rFont val="Calibri"/>
        <family val="2"/>
      </rPr>
      <t>⁷</t>
    </r>
    <r>
      <rPr>
        <sz val="9"/>
        <rFont val="Arial"/>
        <family val="2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</si>
  <si>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</si>
  <si>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indexed="10"/>
        <rFont val="Arial"/>
        <family val="2"/>
      </rPr>
      <t>B.X.A</t>
    </r>
    <r>
      <rPr>
        <sz val="9"/>
        <rFont val="Arial"/>
        <family val="2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</si>
  <si>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</si>
  <si>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</si>
  <si>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</si>
  <si>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</si>
  <si>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</si>
  <si>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</si>
  <si>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</si>
  <si>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</si>
  <si>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</si>
  <si>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</si>
  <si>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</si>
  <si>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</si>
  <si>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</si>
  <si>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</si>
  <si>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</si>
  <si>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– oryginał lub kopia</t>
    </r>
    <r>
      <rPr>
        <vertAlign val="superscript"/>
        <sz val="8"/>
        <rFont val="Arial"/>
        <family val="2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</si>
  <si>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</si>
  <si>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</si>
  <si>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</si>
  <si>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</si>
  <si>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</si>
  <si>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</si>
  <si>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</si>
  <si>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</si>
  <si>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</si>
  <si>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</si>
  <si>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</si>
  <si>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</si>
  <si>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</si>
  <si>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</si>
  <si>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</si>
  <si>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</si>
  <si>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</si>
  <si>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</si>
  <si>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</si>
  <si>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</si>
  <si>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</si>
  <si>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</rPr>
      <t>¹</t>
    </r>
    <r>
      <rPr>
        <sz val="8"/>
        <rFont val="Arial"/>
        <family val="2"/>
      </rPr>
      <t>;</t>
    </r>
  </si>
  <si>
    <r>
      <t>z administratorem danych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</si>
  <si>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</si>
  <si>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</rPr>
      <t>³</t>
    </r>
    <r>
      <rPr>
        <sz val="10"/>
        <rFont val="Arial"/>
        <family val="2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</si>
  <si>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</si>
  <si>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</si>
  <si>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</si>
  <si>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</si>
  <si>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</si>
  <si>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</si>
  <si>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</si>
  <si>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</si>
  <si>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</si>
  <si>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</si>
  <si>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</si>
  <si>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</si>
  <si>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</rPr>
      <t>¹⁵</t>
    </r>
    <r>
      <rPr>
        <i/>
        <sz val="8"/>
        <rFont val="Arial"/>
        <family val="2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</si>
  <si>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</rPr>
      <t>¹⁶</t>
    </r>
    <r>
      <rPr>
        <i/>
        <sz val="8"/>
        <rFont val="Arial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</si>
  <si>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</rPr>
      <t>¹⁷</t>
    </r>
    <r>
      <rPr>
        <i/>
        <sz val="8"/>
        <rFont val="Arial"/>
        <family val="2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</si>
  <si>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</si>
  <si>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</si>
  <si>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</si>
  <si>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</si>
  <si>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</si>
  <si>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</si>
  <si>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</si>
  <si>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</si>
  <si>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</si>
  <si>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</si>
  <si>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</rPr>
      <t>¹⁴</t>
    </r>
    <r>
      <rPr>
        <i/>
        <sz val="7"/>
        <rFont val="Arial"/>
        <family val="2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</si>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</sst>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/yyyy"/>
    <numFmt numFmtId="175" formatCode="mm/yyyy"/>
    <numFmt numFmtId="176" formatCode="00\-00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i/>
      <strike/>
      <sz val="7"/>
      <color indexed="10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i/>
      <sz val="7"/>
      <color indexed="8"/>
      <name val="Arial"/>
      <family val="2"/>
    </font>
    <font>
      <strike/>
      <sz val="7"/>
      <name val="Czcionka tekstu podstawowego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vertAlign val="superscript"/>
      <sz val="10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12"/>
      <name val="Calibri"/>
      <family val="2"/>
    </font>
    <font>
      <b/>
      <i/>
      <sz val="7"/>
      <name val="Arial"/>
      <family val="2"/>
    </font>
    <font>
      <b/>
      <sz val="11"/>
      <name val="Arial"/>
      <family val="2"/>
    </font>
    <font>
      <i/>
      <sz val="7"/>
      <color indexed="10"/>
      <name val="Arial"/>
      <family val="2"/>
    </font>
    <font>
      <strike/>
      <sz val="8"/>
      <name val="Arial"/>
      <family val="2"/>
    </font>
    <font>
      <strike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  <font>
      <i/>
      <sz val="7"/>
      <color rgb="FFFF0000"/>
      <name val="Arial"/>
      <family val="2"/>
    </font>
    <font>
      <i/>
      <strike/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83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6" fontId="3" fillId="0" borderId="0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Border="1" applyAlignment="1" applyProtection="1">
      <alignment vertical="center" wrapText="1"/>
      <protection/>
    </xf>
    <xf numFmtId="166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6" fontId="26" fillId="0" borderId="0" xfId="0" applyNumberFormat="1" applyFont="1" applyFill="1" applyBorder="1" applyAlignment="1" applyProtection="1">
      <alignment horizontal="center" vertical="center" wrapText="1"/>
      <protection/>
    </xf>
    <xf numFmtId="166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7" fontId="26" fillId="24" borderId="11" xfId="0" applyNumberFormat="1" applyFont="1" applyFill="1" applyBorder="1" applyAlignment="1" applyProtection="1">
      <alignment vertical="center" wrapText="1"/>
      <protection/>
    </xf>
    <xf numFmtId="167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7" fontId="26" fillId="24" borderId="13" xfId="0" applyNumberFormat="1" applyFont="1" applyFill="1" applyBorder="1" applyAlignment="1" applyProtection="1">
      <alignment vertical="center" wrapText="1"/>
      <protection/>
    </xf>
    <xf numFmtId="167" fontId="26" fillId="24" borderId="14" xfId="0" applyNumberFormat="1" applyFont="1" applyFill="1" applyBorder="1" applyAlignment="1" applyProtection="1">
      <alignment vertical="center" wrapText="1"/>
      <protection/>
    </xf>
    <xf numFmtId="167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7" fontId="26" fillId="24" borderId="0" xfId="0" applyNumberFormat="1" applyFont="1" applyFill="1" applyBorder="1" applyAlignment="1" applyProtection="1">
      <alignment vertical="center" wrapText="1"/>
      <protection/>
    </xf>
    <xf numFmtId="0" fontId="55" fillId="24" borderId="11" xfId="54" applyFont="1" applyFill="1" applyBorder="1" applyProtection="1">
      <alignment/>
      <protection/>
    </xf>
    <xf numFmtId="0" fontId="55" fillId="24" borderId="0" xfId="54" applyFont="1" applyFill="1" applyProtection="1">
      <alignment/>
      <protection/>
    </xf>
    <xf numFmtId="0" fontId="55" fillId="24" borderId="0" xfId="54" applyFont="1" applyFill="1" applyBorder="1" applyAlignment="1" applyProtection="1">
      <alignment horizontal="left" vertical="top" wrapText="1"/>
      <protection/>
    </xf>
    <xf numFmtId="0" fontId="55" fillId="24" borderId="0" xfId="54" applyFont="1" applyFill="1" applyBorder="1" applyAlignment="1" applyProtection="1">
      <alignment/>
      <protection/>
    </xf>
    <xf numFmtId="0" fontId="55" fillId="24" borderId="0" xfId="54" applyFont="1" applyFill="1" applyAlignment="1" applyProtection="1">
      <alignment horizontal="left" vertical="top" wrapText="1"/>
      <protection/>
    </xf>
    <xf numFmtId="0" fontId="55" fillId="24" borderId="0" xfId="54" applyFont="1" applyFill="1" applyBorder="1" applyAlignment="1" applyProtection="1">
      <alignment wrapText="1"/>
      <protection/>
    </xf>
    <xf numFmtId="0" fontId="55" fillId="24" borderId="0" xfId="54" applyFont="1" applyFill="1" applyAlignment="1" applyProtection="1">
      <alignment/>
      <protection/>
    </xf>
    <xf numFmtId="0" fontId="55" fillId="24" borderId="0" xfId="54" applyFont="1" applyFill="1" applyBorder="1" applyProtection="1">
      <alignment/>
      <protection/>
    </xf>
    <xf numFmtId="0" fontId="55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26" fillId="24" borderId="17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Protection="1">
      <alignment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3" fillId="24" borderId="0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0" xfId="56" applyFont="1" applyFill="1" applyProtection="1">
      <alignment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0" xfId="56" applyFont="1" applyFill="1" applyAlignment="1" applyProtection="1">
      <alignment horizontal="left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7" fontId="26" fillId="24" borderId="11" xfId="0" applyNumberFormat="1" applyFont="1" applyFill="1" applyBorder="1" applyAlignment="1" applyProtection="1">
      <alignment horizontal="justify" vertical="center" wrapText="1"/>
      <protection/>
    </xf>
    <xf numFmtId="167" fontId="26" fillId="24" borderId="12" xfId="0" applyNumberFormat="1" applyFont="1" applyFill="1" applyBorder="1" applyAlignment="1" applyProtection="1">
      <alignment horizontal="justify" vertical="center" wrapText="1"/>
      <protection/>
    </xf>
    <xf numFmtId="167" fontId="26" fillId="24" borderId="13" xfId="0" applyNumberFormat="1" applyFont="1" applyFill="1" applyBorder="1" applyAlignment="1" applyProtection="1">
      <alignment horizontal="justify" vertical="center" wrapText="1"/>
      <protection/>
    </xf>
    <xf numFmtId="167" fontId="26" fillId="24" borderId="14" xfId="0" applyNumberFormat="1" applyFont="1" applyFill="1" applyBorder="1" applyAlignment="1" applyProtection="1">
      <alignment horizontal="justify" vertical="center" wrapText="1"/>
      <protection/>
    </xf>
    <xf numFmtId="167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19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7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20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20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6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6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7" fontId="26" fillId="24" borderId="11" xfId="0" applyNumberFormat="1" applyFont="1" applyFill="1" applyBorder="1" applyAlignment="1" applyProtection="1">
      <alignment horizontal="center" vertical="center" wrapText="1"/>
      <protection/>
    </xf>
    <xf numFmtId="167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7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21" xfId="54" applyFont="1" applyFill="1" applyBorder="1" applyAlignment="1" applyProtection="1">
      <alignment/>
      <protection/>
    </xf>
    <xf numFmtId="0" fontId="26" fillId="24" borderId="21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21" xfId="54" applyFont="1" applyFill="1" applyBorder="1" applyAlignment="1" applyProtection="1" quotePrefix="1">
      <alignment horizontal="center" vertical="center" wrapText="1"/>
      <protection/>
    </xf>
    <xf numFmtId="0" fontId="26" fillId="24" borderId="17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20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59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7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88" fillId="24" borderId="20" xfId="54" applyFont="1" applyFill="1" applyBorder="1" applyAlignment="1" applyProtection="1">
      <alignment wrapText="1"/>
      <protection/>
    </xf>
    <xf numFmtId="0" fontId="88" fillId="24" borderId="14" xfId="54" applyFont="1" applyFill="1" applyBorder="1" applyAlignment="1" applyProtection="1">
      <alignment wrapText="1"/>
      <protection/>
    </xf>
    <xf numFmtId="0" fontId="88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58" fillId="24" borderId="0" xfId="59" applyFont="1" applyFill="1" applyProtection="1">
      <alignment/>
      <protection/>
    </xf>
    <xf numFmtId="0" fontId="58" fillId="24" borderId="16" xfId="59" applyFont="1" applyFill="1" applyBorder="1" applyProtection="1">
      <alignment/>
      <protection/>
    </xf>
    <xf numFmtId="0" fontId="58" fillId="24" borderId="11" xfId="59" applyFont="1" applyFill="1" applyBorder="1" applyProtection="1">
      <alignment/>
      <protection/>
    </xf>
    <xf numFmtId="0" fontId="58" fillId="24" borderId="12" xfId="59" applyFont="1" applyFill="1" applyBorder="1" applyProtection="1">
      <alignment/>
      <protection/>
    </xf>
    <xf numFmtId="0" fontId="58" fillId="24" borderId="10" xfId="59" applyFont="1" applyFill="1" applyBorder="1" applyProtection="1">
      <alignment/>
      <protection/>
    </xf>
    <xf numFmtId="0" fontId="58" fillId="24" borderId="0" xfId="59" applyFont="1" applyFill="1" applyBorder="1" applyProtection="1">
      <alignment/>
      <protection/>
    </xf>
    <xf numFmtId="0" fontId="58" fillId="24" borderId="0" xfId="59" applyFont="1" applyFill="1" applyBorder="1" applyAlignment="1" applyProtection="1">
      <alignment horizontal="right"/>
      <protection/>
    </xf>
    <xf numFmtId="0" fontId="58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58" fillId="24" borderId="0" xfId="59" applyFont="1" applyFill="1" applyBorder="1" applyAlignment="1" applyProtection="1">
      <alignment/>
      <protection/>
    </xf>
    <xf numFmtId="0" fontId="58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58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58" fillId="24" borderId="14" xfId="59" applyFont="1" applyFill="1" applyBorder="1" applyProtection="1">
      <alignment/>
      <protection/>
    </xf>
    <xf numFmtId="0" fontId="58" fillId="24" borderId="14" xfId="59" applyFont="1" applyFill="1" applyBorder="1" applyAlignment="1" applyProtection="1">
      <alignment/>
      <protection/>
    </xf>
    <xf numFmtId="0" fontId="58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1" xfId="0" applyFont="1" applyFill="1" applyBorder="1" applyAlignment="1" applyProtection="1">
      <alignment vertical="top"/>
      <protection/>
    </xf>
    <xf numFmtId="167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7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/>
      <protection/>
    </xf>
    <xf numFmtId="0" fontId="58" fillId="24" borderId="0" xfId="59" applyFont="1" applyFill="1" applyBorder="1" applyAlignment="1" applyProtection="1">
      <alignment horizontal="center"/>
      <protection/>
    </xf>
    <xf numFmtId="0" fontId="58" fillId="24" borderId="0" xfId="59" applyFont="1" applyFill="1" applyBorder="1" applyAlignment="1" applyProtection="1">
      <alignment horizontal="left"/>
      <protection/>
    </xf>
    <xf numFmtId="0" fontId="58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58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3" fillId="24" borderId="19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19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19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7" xfId="0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19" xfId="54" applyFont="1" applyFill="1" applyBorder="1" applyAlignment="1" applyProtection="1">
      <alignment horizontal="justify" vertical="center" wrapText="1"/>
      <protection locked="0"/>
    </xf>
    <xf numFmtId="0" fontId="26" fillId="0" borderId="17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6" fillId="0" borderId="10" xfId="54" applyFont="1" applyFill="1" applyBorder="1" applyAlignment="1" applyProtection="1">
      <alignment vertical="center"/>
      <protection/>
    </xf>
    <xf numFmtId="0" fontId="32" fillId="0" borderId="17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6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7" xfId="56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0" fillId="24" borderId="18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0" fontId="26" fillId="25" borderId="17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wrapText="1"/>
      <protection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4" fontId="3" fillId="0" borderId="17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3" fillId="0" borderId="17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3" fillId="0" borderId="17" xfId="54" applyFont="1" applyFill="1" applyBorder="1" applyAlignment="1" applyProtection="1">
      <alignment vertical="center" wrapText="1"/>
      <protection locked="0"/>
    </xf>
    <xf numFmtId="0" fontId="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 applyProtection="1">
      <alignment wrapText="1"/>
      <protection locked="0"/>
    </xf>
    <xf numFmtId="0" fontId="3" fillId="0" borderId="17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7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7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7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7" xfId="54" applyNumberFormat="1" applyFont="1" applyFill="1" applyBorder="1" applyAlignment="1" applyProtection="1">
      <alignment horizontal="right" vertical="center"/>
      <protection locked="0"/>
    </xf>
    <xf numFmtId="4" fontId="26" fillId="25" borderId="17" xfId="54" applyNumberFormat="1" applyFont="1" applyFill="1" applyBorder="1" applyAlignment="1" applyProtection="1">
      <alignment horizontal="right" vertical="center"/>
      <protection locked="0"/>
    </xf>
    <xf numFmtId="4" fontId="26" fillId="24" borderId="17" xfId="44" applyNumberFormat="1" applyFont="1" applyFill="1" applyBorder="1" applyAlignment="1" applyProtection="1">
      <alignment horizontal="right" vertical="center"/>
      <protection locked="0"/>
    </xf>
    <xf numFmtId="4" fontId="26" fillId="24" borderId="17" xfId="44" applyNumberFormat="1" applyFont="1" applyFill="1" applyBorder="1" applyAlignment="1" applyProtection="1">
      <alignment vertical="center"/>
      <protection locked="0"/>
    </xf>
    <xf numFmtId="4" fontId="26" fillId="25" borderId="17" xfId="44" applyNumberFormat="1" applyFont="1" applyFill="1" applyBorder="1" applyAlignment="1" applyProtection="1">
      <alignment vertical="center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54" applyNumberFormat="1" applyFont="1" applyFill="1" applyBorder="1" applyAlignment="1" applyProtection="1">
      <alignment horizontal="left" wrapText="1"/>
      <protection locked="0"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0" xfId="56" applyFont="1" applyFill="1" applyAlignment="1" applyProtection="1">
      <alignment horizontal="center" vertical="center"/>
      <protection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89" fillId="26" borderId="0" xfId="0" applyFont="1" applyFill="1" applyAlignment="1" applyProtection="1">
      <alignment horizontal="left" vertical="top" wrapText="1"/>
      <protection locked="0"/>
    </xf>
    <xf numFmtId="0" fontId="3" fillId="0" borderId="19" xfId="54" applyFont="1" applyFill="1" applyBorder="1" applyAlignment="1" applyProtection="1">
      <alignment horizontal="left" vertical="center" wrapText="1"/>
      <protection locked="0"/>
    </xf>
    <xf numFmtId="0" fontId="3" fillId="0" borderId="19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70" fontId="3" fillId="0" borderId="17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3" fillId="0" borderId="19" xfId="54" applyFont="1" applyFill="1" applyBorder="1" applyAlignment="1" applyProtection="1">
      <alignment horizontal="center" wrapText="1"/>
      <protection locked="0"/>
    </xf>
    <xf numFmtId="0" fontId="64" fillId="0" borderId="0" xfId="54" applyFont="1" applyProtection="1">
      <alignment/>
      <protection locked="0"/>
    </xf>
    <xf numFmtId="1" fontId="3" fillId="27" borderId="17" xfId="54" applyNumberFormat="1" applyFont="1" applyFill="1" applyBorder="1" applyAlignment="1" applyProtection="1">
      <alignment horizontal="center" vertical="center" wrapText="1"/>
      <protection/>
    </xf>
    <xf numFmtId="1" fontId="3" fillId="27" borderId="17" xfId="54" applyNumberFormat="1" applyFont="1" applyFill="1" applyBorder="1" applyAlignment="1" applyProtection="1">
      <alignment horizontal="center" vertical="center" wrapText="1"/>
      <protection locked="0"/>
    </xf>
    <xf numFmtId="0" fontId="90" fillId="26" borderId="0" xfId="56" applyFont="1" applyFill="1" applyAlignment="1" applyProtection="1">
      <alignment horizontal="left" vertical="top" wrapText="1"/>
      <protection/>
    </xf>
    <xf numFmtId="49" fontId="90" fillId="26" borderId="0" xfId="0" applyNumberFormat="1" applyFont="1" applyFill="1" applyBorder="1" applyAlignment="1" applyProtection="1">
      <alignment horizontal="left" vertical="top" wrapText="1"/>
      <protection locked="0"/>
    </xf>
    <xf numFmtId="0" fontId="89" fillId="26" borderId="0" xfId="0" applyFont="1" applyFill="1" applyAlignment="1" applyProtection="1">
      <alignment horizontal="left" vertical="top" wrapText="1"/>
      <protection locked="0"/>
    </xf>
    <xf numFmtId="0" fontId="89" fillId="26" borderId="0" xfId="54" applyFont="1" applyFill="1" applyAlignment="1" applyProtection="1">
      <alignment horizontal="left" vertical="top" wrapText="1"/>
      <protection/>
    </xf>
    <xf numFmtId="0" fontId="89" fillId="26" borderId="0" xfId="54" applyFont="1" applyFill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89" fillId="28" borderId="0" xfId="54" applyFont="1" applyFill="1" applyBorder="1" applyProtection="1">
      <alignment/>
      <protection/>
    </xf>
    <xf numFmtId="0" fontId="89" fillId="26" borderId="0" xfId="0" applyFont="1" applyFill="1" applyAlignment="1" applyProtection="1">
      <alignment horizontal="left" vertical="center"/>
      <protection locked="0"/>
    </xf>
    <xf numFmtId="0" fontId="89" fillId="28" borderId="0" xfId="54" applyFont="1" applyFill="1" applyBorder="1" applyAlignment="1" applyProtection="1">
      <alignment horizontal="left" vertical="center"/>
      <protection/>
    </xf>
    <xf numFmtId="0" fontId="89" fillId="26" borderId="0" xfId="54" applyFont="1" applyFill="1" applyAlignment="1" applyProtection="1">
      <alignment horizontal="left" vertical="center"/>
      <protection/>
    </xf>
    <xf numFmtId="0" fontId="9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91" fillId="0" borderId="17" xfId="54" applyNumberFormat="1" applyFont="1" applyFill="1" applyBorder="1" applyAlignment="1" applyProtection="1">
      <alignment horizontal="right" vertical="center" wrapText="1" indent="2"/>
      <protection locked="0"/>
    </xf>
    <xf numFmtId="0" fontId="89" fillId="26" borderId="10" xfId="56" applyFont="1" applyFill="1" applyBorder="1" applyAlignment="1" applyProtection="1">
      <alignment horizontal="center" vertical="top" wrapText="1"/>
      <protection/>
    </xf>
    <xf numFmtId="0" fontId="89" fillId="26" borderId="0" xfId="56" applyFont="1" applyFill="1" applyBorder="1" applyAlignment="1" applyProtection="1">
      <alignment horizontal="center" vertical="top" wrapText="1"/>
      <protection/>
    </xf>
    <xf numFmtId="0" fontId="26" fillId="0" borderId="17" xfId="55" applyFont="1" applyFill="1" applyBorder="1" applyAlignment="1" applyProtection="1">
      <alignment horizontal="center" vertical="center" wrapText="1"/>
      <protection locked="0"/>
    </xf>
    <xf numFmtId="0" fontId="89" fillId="26" borderId="0" xfId="0" applyFont="1" applyFill="1" applyAlignment="1" applyProtection="1">
      <alignment horizontal="left" vertical="center"/>
      <protection/>
    </xf>
    <xf numFmtId="0" fontId="33" fillId="24" borderId="0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vertical="top" wrapText="1"/>
      <protection/>
    </xf>
    <xf numFmtId="0" fontId="28" fillId="24" borderId="0" xfId="54" applyFont="1" applyFill="1" applyBorder="1" applyAlignment="1" applyProtection="1">
      <alignment vertical="top"/>
      <protection/>
    </xf>
    <xf numFmtId="0" fontId="67" fillId="24" borderId="20" xfId="54" applyFont="1" applyFill="1" applyBorder="1" applyAlignment="1" applyProtection="1">
      <alignment horizontal="left" vertical="top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6" fillId="24" borderId="0" xfId="54" applyFont="1" applyFill="1" applyBorder="1" applyAlignment="1" applyProtection="1">
      <alignment horizontal="center" vertical="center"/>
      <protection/>
    </xf>
    <xf numFmtId="10" fontId="26" fillId="24" borderId="0" xfId="0" applyNumberFormat="1" applyFont="1" applyFill="1" applyAlignment="1" applyProtection="1">
      <alignment/>
      <protection/>
    </xf>
    <xf numFmtId="168" fontId="26" fillId="24" borderId="0" xfId="0" applyNumberFormat="1" applyFont="1" applyFill="1" applyAlignment="1" applyProtection="1">
      <alignment/>
      <protection/>
    </xf>
    <xf numFmtId="4" fontId="26" fillId="24" borderId="0" xfId="0" applyNumberFormat="1" applyFont="1" applyFill="1" applyAlignment="1" applyProtection="1">
      <alignment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9" fillId="24" borderId="10" xfId="54" applyFont="1" applyFill="1" applyBorder="1" applyAlignment="1" applyProtection="1">
      <alignment horizontal="justify" vertical="top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67" fillId="24" borderId="10" xfId="54" applyFont="1" applyFill="1" applyBorder="1" applyAlignment="1" applyProtection="1">
      <alignment horizontal="justify" vertical="top" wrapText="1"/>
      <protection/>
    </xf>
    <xf numFmtId="173" fontId="26" fillId="24" borderId="0" xfId="54" applyNumberFormat="1" applyFont="1" applyFill="1" applyProtection="1">
      <alignment/>
      <protection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167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92" fillId="0" borderId="0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Border="1" applyAlignment="1" applyProtection="1">
      <alignment vertical="center"/>
      <protection/>
    </xf>
    <xf numFmtId="0" fontId="38" fillId="24" borderId="0" xfId="56" applyFont="1" applyFill="1" applyBorder="1" applyAlignment="1" applyProtection="1">
      <alignment horizontal="right" vertical="center" wrapText="1"/>
      <protection/>
    </xf>
    <xf numFmtId="0" fontId="42" fillId="24" borderId="0" xfId="56" applyFont="1" applyFill="1" applyBorder="1" applyAlignment="1" applyProtection="1">
      <alignment horizontal="center" vertical="center" wrapText="1"/>
      <protection/>
    </xf>
    <xf numFmtId="3" fontId="32" fillId="24" borderId="17" xfId="56" applyNumberFormat="1" applyFont="1" applyFill="1" applyBorder="1" applyAlignment="1" applyProtection="1">
      <alignment horizontal="center" vertical="center" wrapText="1"/>
      <protection/>
    </xf>
    <xf numFmtId="0" fontId="32" fillId="24" borderId="0" xfId="56" applyFont="1" applyFill="1" applyBorder="1" applyAlignment="1" applyProtection="1">
      <alignment horizontal="center" vertical="center" wrapText="1"/>
      <protection/>
    </xf>
    <xf numFmtId="0" fontId="32" fillId="24" borderId="0" xfId="56" applyFont="1" applyFill="1" applyBorder="1" applyAlignment="1" applyProtection="1">
      <alignment vertical="top" wrapText="1"/>
      <protection/>
    </xf>
    <xf numFmtId="49" fontId="42" fillId="24" borderId="24" xfId="56" applyNumberFormat="1" applyFont="1" applyFill="1" applyBorder="1" applyAlignment="1" applyProtection="1">
      <alignment horizontal="center" vertical="center"/>
      <protection/>
    </xf>
    <xf numFmtId="49" fontId="42" fillId="24" borderId="18" xfId="56" applyNumberFormat="1" applyFont="1" applyFill="1" applyBorder="1" applyAlignment="1" applyProtection="1">
      <alignment horizontal="center" vertical="center"/>
      <protection/>
    </xf>
    <xf numFmtId="0" fontId="42" fillId="24" borderId="18" xfId="56" applyFont="1" applyFill="1" applyBorder="1" applyAlignment="1" applyProtection="1" quotePrefix="1">
      <alignment horizontal="center" vertical="center"/>
      <protection/>
    </xf>
    <xf numFmtId="0" fontId="42" fillId="24" borderId="18" xfId="56" applyFont="1" applyFill="1" applyBorder="1" applyAlignment="1" applyProtection="1">
      <alignment horizontal="center" vertical="center"/>
      <protection/>
    </xf>
    <xf numFmtId="49" fontId="42" fillId="24" borderId="18" xfId="56" applyNumberFormat="1" applyFont="1" applyFill="1" applyBorder="1" applyAlignment="1" applyProtection="1" quotePrefix="1">
      <alignment horizontal="center" vertical="center"/>
      <protection/>
    </xf>
    <xf numFmtId="1" fontId="42" fillId="24" borderId="23" xfId="56" applyNumberFormat="1" applyFont="1" applyFill="1" applyBorder="1" applyAlignment="1" applyProtection="1">
      <alignment horizontal="center" vertical="center"/>
      <protection/>
    </xf>
    <xf numFmtId="0" fontId="32" fillId="24" borderId="0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Protection="1">
      <alignment/>
      <protection/>
    </xf>
    <xf numFmtId="0" fontId="33" fillId="24" borderId="0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horizontal="right" vertical="center" wrapText="1"/>
      <protection/>
    </xf>
    <xf numFmtId="0" fontId="26" fillId="24" borderId="0" xfId="56" applyFont="1" applyFill="1" applyBorder="1" applyAlignment="1" applyProtection="1">
      <alignment horizontal="right" vertical="center" indent="1"/>
      <protection/>
    </xf>
    <xf numFmtId="0" fontId="26" fillId="24" borderId="0" xfId="56" applyFont="1" applyFill="1" applyBorder="1" applyAlignment="1" applyProtection="1">
      <alignment horizontal="right" vertical="center" wrapText="1" indent="1"/>
      <protection/>
    </xf>
    <xf numFmtId="0" fontId="89" fillId="24" borderId="0" xfId="56" applyFont="1" applyFill="1" applyAlignment="1" applyProtection="1">
      <alignment/>
      <protection/>
    </xf>
    <xf numFmtId="0" fontId="3" fillId="24" borderId="10" xfId="54" applyFont="1" applyFill="1" applyBorder="1" applyAlignment="1" applyProtection="1">
      <alignment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3" fillId="24" borderId="0" xfId="54" applyFont="1" applyFill="1" applyBorder="1" applyAlignment="1" applyProtection="1">
      <alignment vertical="center" wrapText="1"/>
      <protection/>
    </xf>
    <xf numFmtId="0" fontId="3" fillId="24" borderId="0" xfId="56" applyFont="1" applyFill="1" applyBorder="1" applyAlignment="1" applyProtection="1">
      <alignment horizontal="left" vertical="center" indent="1"/>
      <protection/>
    </xf>
    <xf numFmtId="0" fontId="3" fillId="24" borderId="0" xfId="54" applyFont="1" applyFill="1" applyBorder="1" applyAlignment="1" applyProtection="1">
      <alignment horizontal="left" vertical="center" indent="1"/>
      <protection/>
    </xf>
    <xf numFmtId="0" fontId="26" fillId="24" borderId="0" xfId="54" applyFont="1" applyFill="1" applyBorder="1" applyAlignment="1" applyProtection="1">
      <alignment horizontal="right" vertical="center" indent="1"/>
      <protection/>
    </xf>
    <xf numFmtId="0" fontId="26" fillId="24" borderId="1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justify" vertical="top" wrapText="1"/>
      <protection/>
    </xf>
    <xf numFmtId="0" fontId="3" fillId="24" borderId="0" xfId="56" applyFont="1" applyFill="1" applyBorder="1" applyAlignment="1" applyProtection="1">
      <alignment horizontal="left" vertical="center" wrapText="1" indent="1"/>
      <protection/>
    </xf>
    <xf numFmtId="0" fontId="89" fillId="24" borderId="0" xfId="56" applyFont="1" applyFill="1" applyAlignment="1" applyProtection="1">
      <alignment vertical="top"/>
      <protection/>
    </xf>
    <xf numFmtId="0" fontId="26" fillId="24" borderId="10" xfId="56" applyFont="1" applyFill="1" applyBorder="1" applyAlignment="1" applyProtection="1">
      <alignment vertical="center" wrapText="1"/>
      <protection/>
    </xf>
    <xf numFmtId="0" fontId="31" fillId="24" borderId="17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Border="1" applyProtection="1">
      <alignment/>
      <protection/>
    </xf>
    <xf numFmtId="0" fontId="33" fillId="0" borderId="0" xfId="54" applyFont="1" applyFill="1" applyBorder="1" applyAlignment="1" applyProtection="1">
      <alignment horizontal="justify" vertical="center" wrapText="1"/>
      <protection/>
    </xf>
    <xf numFmtId="0" fontId="21" fillId="0" borderId="0" xfId="54" applyFont="1" applyFill="1" applyProtection="1">
      <alignment/>
      <protection/>
    </xf>
    <xf numFmtId="0" fontId="93" fillId="0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94" fillId="0" borderId="0" xfId="54" applyFont="1" applyFill="1" applyAlignment="1">
      <alignment horizontal="justify" vertical="center" wrapText="1"/>
      <protection/>
    </xf>
    <xf numFmtId="0" fontId="95" fillId="0" borderId="0" xfId="54" applyFont="1" applyFill="1" applyBorder="1" applyAlignment="1">
      <alignment horizontal="justify" vertical="center" wrapText="1"/>
      <protection/>
    </xf>
    <xf numFmtId="0" fontId="95" fillId="0" borderId="0" xfId="54" applyFont="1" applyFill="1" applyBorder="1" applyAlignment="1" applyProtection="1">
      <alignment horizontal="justify" vertical="center" wrapText="1"/>
      <protection/>
    </xf>
    <xf numFmtId="0" fontId="94" fillId="0" borderId="0" xfId="54" applyFont="1" applyFill="1" applyBorder="1" applyAlignment="1">
      <alignment horizontal="justify" vertical="center" wrapText="1"/>
      <protection/>
    </xf>
    <xf numFmtId="0" fontId="21" fillId="0" borderId="0" xfId="54" applyFont="1" applyFill="1" applyAlignment="1" applyProtection="1">
      <alignment/>
      <protection/>
    </xf>
    <xf numFmtId="0" fontId="96" fillId="0" borderId="0" xfId="54" applyFont="1" applyFill="1" applyBorder="1" applyProtection="1">
      <alignment/>
      <protection/>
    </xf>
    <xf numFmtId="0" fontId="96" fillId="0" borderId="0" xfId="54" applyFont="1" applyFill="1" applyBorder="1" applyAlignment="1" applyProtection="1">
      <alignment horizontal="center"/>
      <protection/>
    </xf>
    <xf numFmtId="0" fontId="97" fillId="0" borderId="0" xfId="54" applyFont="1" applyFill="1" applyBorder="1" applyAlignment="1" applyProtection="1">
      <alignment vertical="center" wrapText="1"/>
      <protection/>
    </xf>
    <xf numFmtId="0" fontId="96" fillId="0" borderId="0" xfId="54" applyFont="1" applyFill="1" applyBorder="1" applyAlignment="1" applyProtection="1">
      <alignment vertical="center"/>
      <protection/>
    </xf>
    <xf numFmtId="0" fontId="97" fillId="0" borderId="0" xfId="54" applyFont="1" applyFill="1" applyBorder="1" applyAlignment="1" applyProtection="1">
      <alignment horizontal="left" vertical="center" wrapText="1"/>
      <protection/>
    </xf>
    <xf numFmtId="0" fontId="29" fillId="0" borderId="0" xfId="54" applyFont="1" applyFill="1" applyBorder="1" applyAlignment="1" applyProtection="1">
      <alignment horizontal="center" vertical="top"/>
      <protection/>
    </xf>
    <xf numFmtId="0" fontId="96" fillId="0" borderId="0" xfId="54" applyFont="1" applyFill="1" applyBorder="1" applyAlignment="1">
      <alignment vertical="center"/>
      <protection/>
    </xf>
    <xf numFmtId="0" fontId="98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horizontal="center" vertical="top"/>
      <protection/>
    </xf>
    <xf numFmtId="0" fontId="96" fillId="0" borderId="0" xfId="54" applyFont="1" applyFill="1" applyBorder="1" applyAlignment="1" applyProtection="1">
      <alignment horizontal="justify" vertical="center"/>
      <protection/>
    </xf>
    <xf numFmtId="0" fontId="29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99" fillId="0" borderId="0" xfId="54" applyFont="1" applyFill="1" applyBorder="1" applyAlignment="1" applyProtection="1">
      <alignment horizontal="justify" vertical="center"/>
      <protection/>
    </xf>
    <xf numFmtId="0" fontId="99" fillId="0" borderId="0" xfId="54" applyFont="1" applyFill="1" applyBorder="1" applyAlignment="1" applyProtection="1">
      <alignment vertical="center"/>
      <protection/>
    </xf>
    <xf numFmtId="0" fontId="33" fillId="0" borderId="0" xfId="54" applyFont="1" applyFill="1" applyBorder="1" applyAlignment="1" applyProtection="1">
      <alignment horizontal="center" vertical="top" wrapText="1"/>
      <protection/>
    </xf>
    <xf numFmtId="0" fontId="33" fillId="0" borderId="0" xfId="54" applyFont="1" applyFill="1" applyBorder="1" applyAlignment="1" applyProtection="1">
      <alignment horizontal="left" vertical="center" wrapText="1"/>
      <protection/>
    </xf>
    <xf numFmtId="0" fontId="98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7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Fill="1" applyBorder="1" applyAlignment="1" applyProtection="1">
      <alignment vertical="center"/>
      <protection locked="0"/>
    </xf>
    <xf numFmtId="0" fontId="0" fillId="0" borderId="0" xfId="54" applyFont="1" applyFill="1" applyBorder="1" applyAlignment="1" applyProtection="1">
      <alignment/>
      <protection/>
    </xf>
    <xf numFmtId="0" fontId="96" fillId="0" borderId="0" xfId="54" applyFont="1" applyFill="1" applyBorder="1" applyAlignment="1" applyProtection="1">
      <alignment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horizontal="justify" vertical="center"/>
      <protection locked="0"/>
    </xf>
    <xf numFmtId="0" fontId="0" fillId="0" borderId="0" xfId="54" applyFont="1" applyFill="1" applyBorder="1" applyAlignment="1" applyProtection="1">
      <alignment horizontal="center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0" fillId="0" borderId="13" xfId="54" applyFill="1" applyBorder="1" applyAlignment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ill="1" applyAlignment="1">
      <alignment horizontal="justify" vertical="top" wrapText="1"/>
      <protection/>
    </xf>
    <xf numFmtId="0" fontId="28" fillId="0" borderId="15" xfId="54" applyFont="1" applyFill="1" applyBorder="1" applyAlignment="1" applyProtection="1">
      <alignment vertical="top"/>
      <protection/>
    </xf>
    <xf numFmtId="0" fontId="33" fillId="24" borderId="0" xfId="56" applyFont="1" applyFill="1" applyBorder="1" applyAlignment="1" applyProtection="1">
      <alignment horizontal="center" vertical="center" wrapText="1"/>
      <protection/>
    </xf>
    <xf numFmtId="0" fontId="3" fillId="24" borderId="0" xfId="56" applyFont="1" applyFill="1" applyBorder="1" applyAlignment="1" applyProtection="1">
      <alignment horizontal="justify" vertical="center" wrapText="1"/>
      <protection/>
    </xf>
    <xf numFmtId="0" fontId="26" fillId="24" borderId="11" xfId="56" applyFont="1" applyFill="1" applyBorder="1" applyProtection="1">
      <alignment/>
      <protection/>
    </xf>
    <xf numFmtId="0" fontId="33" fillId="24" borderId="10" xfId="0" applyFont="1" applyFill="1" applyBorder="1" applyAlignment="1" applyProtection="1">
      <alignment vertical="center"/>
      <protection/>
    </xf>
    <xf numFmtId="3" fontId="26" fillId="24" borderId="17" xfId="56" applyNumberFormat="1" applyFont="1" applyFill="1" applyBorder="1" applyAlignment="1" applyProtection="1">
      <alignment horizontal="center" vertical="center" wrapText="1"/>
      <protection/>
    </xf>
    <xf numFmtId="49" fontId="90" fillId="26" borderId="0" xfId="0" applyNumberFormat="1" applyFont="1" applyFill="1" applyBorder="1" applyAlignment="1" applyProtection="1">
      <alignment horizontal="left" vertical="top" wrapText="1"/>
      <protection/>
    </xf>
    <xf numFmtId="4" fontId="26" fillId="24" borderId="0" xfId="54" applyNumberFormat="1" applyFont="1" applyFill="1" applyProtection="1">
      <alignment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Protection="1">
      <alignment/>
      <protection/>
    </xf>
    <xf numFmtId="0" fontId="89" fillId="26" borderId="0" xfId="0" applyFont="1" applyFill="1" applyAlignment="1" applyProtection="1">
      <alignment horizontal="left" vertical="top"/>
      <protection locked="0"/>
    </xf>
    <xf numFmtId="0" fontId="26" fillId="0" borderId="19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left" vertical="justify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5" fillId="0" borderId="0" xfId="54" applyFont="1" applyFill="1" applyBorder="1" applyAlignment="1" applyProtection="1">
      <alignment horizontal="center" vertical="top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31" fillId="0" borderId="0" xfId="54" applyFont="1" applyFill="1" applyBorder="1" applyAlignment="1" applyProtection="1">
      <alignment horizontal="center" vertical="top" wrapText="1"/>
      <protection/>
    </xf>
    <xf numFmtId="0" fontId="31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horizontal="center" wrapText="1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 vertical="top"/>
      <protection/>
    </xf>
    <xf numFmtId="0" fontId="26" fillId="0" borderId="16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Protection="1">
      <alignment/>
      <protection/>
    </xf>
    <xf numFmtId="0" fontId="26" fillId="0" borderId="12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4" xfId="54" applyFont="1" applyFill="1" applyBorder="1" applyAlignment="1" applyProtection="1">
      <alignment horizontal="left" wrapText="1"/>
      <protection/>
    </xf>
    <xf numFmtId="0" fontId="26" fillId="0" borderId="14" xfId="54" applyFont="1" applyFill="1" applyBorder="1" applyProtection="1">
      <alignment/>
      <protection/>
    </xf>
    <xf numFmtId="0" fontId="26" fillId="0" borderId="15" xfId="54" applyFont="1" applyFill="1" applyBorder="1" applyProtection="1">
      <alignment/>
      <protection/>
    </xf>
    <xf numFmtId="0" fontId="32" fillId="0" borderId="0" xfId="0" applyFont="1" applyFill="1" applyBorder="1" applyAlignment="1" applyProtection="1">
      <alignment wrapText="1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33" fillId="0" borderId="13" xfId="0" applyFont="1" applyFill="1" applyBorder="1" applyAlignment="1" applyProtection="1">
      <alignment vertical="center" wrapText="1"/>
      <protection/>
    </xf>
    <xf numFmtId="0" fontId="33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4" borderId="14" xfId="54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Protection="1">
      <alignment/>
      <protection/>
    </xf>
    <xf numFmtId="0" fontId="26" fillId="0" borderId="0" xfId="59" applyFont="1" applyFill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horizontal="right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/>
      <protection/>
    </xf>
    <xf numFmtId="0" fontId="31" fillId="0" borderId="0" xfId="59" applyFont="1" applyFill="1" applyBorder="1" applyAlignment="1" applyProtection="1">
      <alignment horizontal="left" vertical="center"/>
      <protection/>
    </xf>
    <xf numFmtId="0" fontId="26" fillId="0" borderId="0" xfId="59" applyFont="1" applyFill="1" applyBorder="1" applyAlignment="1" applyProtection="1">
      <alignment horizontal="left"/>
      <protection/>
    </xf>
    <xf numFmtId="0" fontId="26" fillId="0" borderId="0" xfId="59" applyFont="1" applyFill="1" applyBorder="1" applyAlignment="1" applyProtection="1">
      <alignment wrapText="1"/>
      <protection/>
    </xf>
    <xf numFmtId="0" fontId="26" fillId="0" borderId="21" xfId="54" applyFont="1" applyFill="1" applyBorder="1" applyAlignment="1" applyProtection="1">
      <alignment/>
      <protection/>
    </xf>
    <xf numFmtId="0" fontId="33" fillId="0" borderId="0" xfId="54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49" fontId="26" fillId="24" borderId="16" xfId="54" applyNumberFormat="1" applyFont="1" applyFill="1" applyBorder="1" applyAlignment="1" applyProtection="1">
      <alignment horizontal="left" wrapText="1"/>
      <protection locked="0"/>
    </xf>
    <xf numFmtId="49" fontId="26" fillId="24" borderId="11" xfId="54" applyNumberFormat="1" applyFont="1" applyFill="1" applyBorder="1" applyAlignment="1" applyProtection="1">
      <alignment horizontal="left" wrapText="1"/>
      <protection locked="0"/>
    </xf>
    <xf numFmtId="49" fontId="26" fillId="24" borderId="11" xfId="54" applyNumberFormat="1" applyFont="1" applyFill="1" applyBorder="1" applyProtection="1">
      <alignment/>
      <protection locked="0"/>
    </xf>
    <xf numFmtId="49" fontId="26" fillId="24" borderId="12" xfId="54" applyNumberFormat="1" applyFont="1" applyFill="1" applyBorder="1" applyProtection="1">
      <alignment/>
      <protection locked="0"/>
    </xf>
    <xf numFmtId="49" fontId="26" fillId="24" borderId="10" xfId="54" applyNumberFormat="1" applyFont="1" applyFill="1" applyBorder="1" applyAlignment="1" applyProtection="1">
      <alignment horizontal="left" wrapText="1"/>
      <protection locked="0"/>
    </xf>
    <xf numFmtId="49" fontId="26" fillId="24" borderId="0" xfId="54" applyNumberFormat="1" applyFont="1" applyFill="1" applyBorder="1" applyAlignment="1" applyProtection="1">
      <alignment horizontal="left" wrapText="1"/>
      <protection locked="0"/>
    </xf>
    <xf numFmtId="49" fontId="26" fillId="24" borderId="0" xfId="54" applyNumberFormat="1" applyFont="1" applyFill="1" applyBorder="1" applyProtection="1">
      <alignment/>
      <protection locked="0"/>
    </xf>
    <xf numFmtId="49" fontId="26" fillId="24" borderId="13" xfId="54" applyNumberFormat="1" applyFont="1" applyFill="1" applyBorder="1" applyProtection="1">
      <alignment/>
      <protection locked="0"/>
    </xf>
    <xf numFmtId="49" fontId="0" fillId="24" borderId="0" xfId="54" applyNumberFormat="1" applyFont="1" applyFill="1" applyBorder="1" applyAlignment="1" applyProtection="1">
      <alignment wrapText="1"/>
      <protection locked="0"/>
    </xf>
    <xf numFmtId="49" fontId="26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26" fillId="24" borderId="21" xfId="54" applyNumberFormat="1" applyFont="1" applyFill="1" applyBorder="1" applyAlignment="1" applyProtection="1" quotePrefix="1">
      <alignment horizontal="center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center" vertical="center"/>
      <protection locked="0"/>
    </xf>
    <xf numFmtId="49" fontId="26" fillId="24" borderId="20" xfId="54" applyNumberFormat="1" applyFont="1" applyFill="1" applyBorder="1" applyAlignment="1" applyProtection="1">
      <alignment horizontal="left" wrapText="1"/>
      <protection locked="0"/>
    </xf>
    <xf numFmtId="49" fontId="26" fillId="24" borderId="14" xfId="54" applyNumberFormat="1" applyFont="1" applyFill="1" applyBorder="1" applyAlignment="1" applyProtection="1">
      <alignment horizontal="left" wrapText="1"/>
      <protection locked="0"/>
    </xf>
    <xf numFmtId="49" fontId="26" fillId="24" borderId="14" xfId="54" applyNumberFormat="1" applyFont="1" applyFill="1" applyBorder="1" applyProtection="1">
      <alignment/>
      <protection locked="0"/>
    </xf>
    <xf numFmtId="49" fontId="26" fillId="24" borderId="15" xfId="54" applyNumberFormat="1" applyFont="1" applyFill="1" applyBorder="1" applyProtection="1">
      <alignment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31" fillId="24" borderId="17" xfId="56" applyFont="1" applyFill="1" applyBorder="1" applyAlignment="1" applyProtection="1">
      <alignment horizontal="center" vertical="center" wrapText="1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0" fontId="26" fillId="27" borderId="0" xfId="56" applyFont="1" applyFill="1" applyBorder="1" applyProtection="1">
      <alignment/>
      <protection/>
    </xf>
    <xf numFmtId="0" fontId="45" fillId="24" borderId="0" xfId="54" applyFont="1" applyFill="1" applyBorder="1" applyProtection="1">
      <alignment/>
      <protection/>
    </xf>
    <xf numFmtId="0" fontId="21" fillId="27" borderId="0" xfId="54" applyFont="1" applyFill="1" applyBorder="1" applyProtection="1">
      <alignment/>
      <protection/>
    </xf>
    <xf numFmtId="0" fontId="33" fillId="27" borderId="0" xfId="54" applyFont="1" applyFill="1" applyBorder="1" applyAlignment="1" applyProtection="1">
      <alignment horizontal="justify" vertical="center" wrapText="1"/>
      <protection/>
    </xf>
    <xf numFmtId="0" fontId="93" fillId="27" borderId="0" xfId="54" applyFont="1" applyFill="1" applyBorder="1" applyAlignment="1" applyProtection="1">
      <alignment horizontal="justify" vertical="center" wrapText="1"/>
      <protection/>
    </xf>
    <xf numFmtId="0" fontId="21" fillId="27" borderId="0" xfId="54" applyFont="1" applyFill="1" applyProtection="1">
      <alignment/>
      <protection/>
    </xf>
    <xf numFmtId="0" fontId="25" fillId="27" borderId="0" xfId="0" applyFont="1" applyFill="1" applyBorder="1" applyAlignment="1" applyProtection="1">
      <alignment vertical="center"/>
      <protection/>
    </xf>
    <xf numFmtId="0" fontId="0" fillId="27" borderId="0" xfId="0" applyFont="1" applyFill="1" applyBorder="1" applyAlignment="1" applyProtection="1">
      <alignment/>
      <protection/>
    </xf>
    <xf numFmtId="0" fontId="21" fillId="27" borderId="0" xfId="0" applyFont="1" applyFill="1" applyBorder="1" applyAlignment="1" applyProtection="1">
      <alignment/>
      <protection/>
    </xf>
    <xf numFmtId="0" fontId="29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ill="1" applyAlignment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1" fillId="0" borderId="0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3" fillId="24" borderId="10" xfId="54" applyFont="1" applyFill="1" applyBorder="1" applyAlignment="1" applyProtection="1">
      <alignment horizontal="center" vertical="top" wrapText="1"/>
      <protection/>
    </xf>
    <xf numFmtId="0" fontId="27" fillId="24" borderId="10" xfId="54" applyFont="1" applyFill="1" applyBorder="1" applyAlignment="1" applyProtection="1">
      <alignment horizontal="center" vertical="top" wrapText="1"/>
      <protection/>
    </xf>
    <xf numFmtId="0" fontId="29" fillId="24" borderId="20" xfId="54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>
      <alignment horizontal="center" vertical="top"/>
      <protection/>
    </xf>
    <xf numFmtId="0" fontId="27" fillId="24" borderId="0" xfId="54" applyFont="1" applyFill="1" applyBorder="1" applyAlignment="1" applyProtection="1">
      <alignment horizontal="center" vertical="top" wrapText="1"/>
      <protection/>
    </xf>
    <xf numFmtId="0" fontId="29" fillId="24" borderId="0" xfId="54" applyFont="1" applyFill="1" applyBorder="1" applyAlignment="1" applyProtection="1">
      <alignment horizontal="center" vertical="top" wrapText="1"/>
      <protection/>
    </xf>
    <xf numFmtId="0" fontId="0" fillId="0" borderId="0" xfId="54" applyFill="1" applyBorder="1" applyAlignment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center" vertical="top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49" fontId="26" fillId="24" borderId="24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vertical="center" wrapText="1"/>
      <protection locked="0"/>
    </xf>
    <xf numFmtId="0" fontId="26" fillId="24" borderId="23" xfId="56" applyFont="1" applyFill="1" applyBorder="1" applyAlignment="1" applyProtection="1">
      <alignment vertical="center" wrapText="1"/>
      <protection locked="0"/>
    </xf>
    <xf numFmtId="0" fontId="26" fillId="24" borderId="18" xfId="56" applyFont="1" applyFill="1" applyBorder="1" applyAlignment="1" applyProtection="1" quotePrefix="1">
      <alignment horizontal="center" vertical="center"/>
      <protection locked="0"/>
    </xf>
    <xf numFmtId="0" fontId="26" fillId="24" borderId="23" xfId="56" applyFont="1" applyFill="1" applyBorder="1" applyProtection="1">
      <alignment/>
      <protection locked="0"/>
    </xf>
    <xf numFmtId="1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Protection="1">
      <alignment/>
      <protection locked="0"/>
    </xf>
    <xf numFmtId="0" fontId="26" fillId="24" borderId="17" xfId="56" applyFont="1" applyFill="1" applyBorder="1" applyAlignment="1" applyProtection="1">
      <alignment vertical="center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6" fillId="24" borderId="0" xfId="56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6" fillId="24" borderId="14" xfId="56" applyFont="1" applyFill="1" applyBorder="1" applyAlignment="1" applyProtection="1">
      <alignment horizontal="center" vertical="center" wrapText="1"/>
      <protection/>
    </xf>
    <xf numFmtId="0" fontId="27" fillId="24" borderId="0" xfId="56" applyFont="1" applyFill="1" applyBorder="1" applyAlignment="1" applyProtection="1">
      <alignment horizontal="center" vertical="top" wrapText="1"/>
      <protection/>
    </xf>
    <xf numFmtId="0" fontId="42" fillId="24" borderId="0" xfId="56" applyFont="1" applyFill="1" applyBorder="1" applyAlignment="1" applyProtection="1">
      <alignment horizontal="center" vertical="center" wrapText="1"/>
      <protection/>
    </xf>
    <xf numFmtId="0" fontId="0" fillId="24" borderId="24" xfId="56" applyFont="1" applyFill="1" applyBorder="1" applyAlignment="1" applyProtection="1">
      <alignment horizontal="center" vertical="center"/>
      <protection/>
    </xf>
    <xf numFmtId="0" fontId="0" fillId="24" borderId="23" xfId="56" applyFont="1" applyFill="1" applyBorder="1" applyAlignment="1" applyProtection="1">
      <alignment horizontal="center" vertical="center"/>
      <protection/>
    </xf>
    <xf numFmtId="0" fontId="31" fillId="24" borderId="14" xfId="56" applyFont="1" applyFill="1" applyBorder="1" applyAlignment="1" applyProtection="1">
      <alignment horizontal="center" vertical="center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3" fillId="24" borderId="0" xfId="56" applyFont="1" applyFill="1" applyBorder="1" applyAlignment="1" applyProtection="1">
      <alignment horizontal="left" vertical="top" wrapText="1"/>
      <protection/>
    </xf>
    <xf numFmtId="0" fontId="3" fillId="24" borderId="14" xfId="56" applyFont="1" applyFill="1" applyBorder="1" applyAlignment="1" applyProtection="1">
      <alignment horizontal="left" vertical="top" wrapText="1"/>
      <protection/>
    </xf>
    <xf numFmtId="0" fontId="26" fillId="24" borderId="24" xfId="56" applyFont="1" applyFill="1" applyBorder="1" applyAlignment="1" applyProtection="1">
      <alignment horizontal="center" vertical="center"/>
      <protection/>
    </xf>
    <xf numFmtId="0" fontId="26" fillId="24" borderId="23" xfId="56" applyFont="1" applyFill="1" applyBorder="1" applyAlignment="1" applyProtection="1">
      <alignment horizontal="center" vertical="center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26" fillId="24" borderId="14" xfId="56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33" fillId="24" borderId="0" xfId="56" applyFont="1" applyFill="1" applyBorder="1" applyAlignment="1" applyProtection="1">
      <alignment horizontal="center" vertical="top"/>
      <protection/>
    </xf>
    <xf numFmtId="0" fontId="31" fillId="27" borderId="0" xfId="56" applyFont="1" applyFill="1" applyBorder="1" applyAlignment="1" applyProtection="1">
      <alignment horizontal="left" vertical="center" wrapText="1"/>
      <protection/>
    </xf>
    <xf numFmtId="0" fontId="33" fillId="24" borderId="14" xfId="56" applyFont="1" applyFill="1" applyBorder="1" applyAlignment="1" applyProtection="1">
      <alignment horizontal="center" vertical="top" wrapText="1"/>
      <protection/>
    </xf>
    <xf numFmtId="0" fontId="26" fillId="24" borderId="16" xfId="56" applyFont="1" applyFill="1" applyBorder="1" applyAlignment="1" applyProtection="1">
      <alignment horizontal="left" vertical="center" wrapText="1"/>
      <protection/>
    </xf>
    <xf numFmtId="0" fontId="26" fillId="24" borderId="11" xfId="56" applyFont="1" applyFill="1" applyBorder="1" applyAlignment="1" applyProtection="1">
      <alignment horizontal="left" vertical="center" wrapText="1"/>
      <protection/>
    </xf>
    <xf numFmtId="0" fontId="26" fillId="24" borderId="12" xfId="56" applyFont="1" applyFill="1" applyBorder="1" applyAlignment="1" applyProtection="1">
      <alignment horizontal="left" vertical="center" wrapText="1"/>
      <protection/>
    </xf>
    <xf numFmtId="49" fontId="26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20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14" fontId="26" fillId="24" borderId="24" xfId="56" applyNumberFormat="1" applyFont="1" applyFill="1" applyBorder="1" applyAlignment="1" applyProtection="1">
      <alignment horizontal="center" vertical="center" wrapText="1"/>
      <protection/>
    </xf>
    <xf numFmtId="14" fontId="26" fillId="24" borderId="23" xfId="56" applyNumberFormat="1" applyFont="1" applyFill="1" applyBorder="1" applyAlignment="1" applyProtection="1">
      <alignment horizontal="center" vertical="center" wrapText="1"/>
      <protection/>
    </xf>
    <xf numFmtId="0" fontId="33" fillId="24" borderId="11" xfId="56" applyFont="1" applyFill="1" applyBorder="1" applyAlignment="1" applyProtection="1">
      <alignment horizontal="center" vertical="center" wrapText="1"/>
      <protection/>
    </xf>
    <xf numFmtId="14" fontId="26" fillId="24" borderId="24" xfId="56" applyNumberFormat="1" applyFont="1" applyFill="1" applyBorder="1" applyAlignment="1" applyProtection="1">
      <alignment horizontal="center" vertical="center" wrapText="1"/>
      <protection locked="0"/>
    </xf>
    <xf numFmtId="14" fontId="26" fillId="24" borderId="23" xfId="56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56" applyFont="1" applyFill="1" applyBorder="1" applyAlignment="1" applyProtection="1">
      <alignment horizontal="left" vertical="center" wrapText="1" indent="1"/>
      <protection/>
    </xf>
    <xf numFmtId="0" fontId="3" fillId="24" borderId="0" xfId="56" applyFont="1" applyFill="1" applyBorder="1" applyAlignment="1" applyProtection="1">
      <alignment horizontal="left" vertical="center" wrapText="1" indent="1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3" fillId="24" borderId="24" xfId="56" applyFont="1" applyFill="1" applyBorder="1" applyAlignment="1" applyProtection="1">
      <alignment horizontal="center" vertical="top" wrapText="1"/>
      <protection locked="0"/>
    </xf>
    <xf numFmtId="0" fontId="3" fillId="24" borderId="23" xfId="56" applyFont="1" applyFill="1" applyBorder="1" applyAlignment="1" applyProtection="1">
      <alignment horizontal="center" vertical="top" wrapText="1"/>
      <protection locked="0"/>
    </xf>
    <xf numFmtId="0" fontId="31" fillId="24" borderId="0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49" fontId="3" fillId="24" borderId="10" xfId="56" applyNumberFormat="1" applyFont="1" applyFill="1" applyBorder="1" applyAlignment="1" applyProtection="1">
      <alignment horizontal="left" vertical="center" wrapText="1"/>
      <protection/>
    </xf>
    <xf numFmtId="49" fontId="3" fillId="24" borderId="0" xfId="56" applyNumberFormat="1" applyFont="1" applyFill="1" applyBorder="1" applyAlignment="1" applyProtection="1">
      <alignment horizontal="left" vertical="center" wrapText="1"/>
      <protection/>
    </xf>
    <xf numFmtId="49" fontId="3" fillId="24" borderId="13" xfId="56" applyNumberFormat="1" applyFont="1" applyFill="1" applyBorder="1" applyAlignment="1" applyProtection="1">
      <alignment horizontal="left" vertical="center" wrapText="1"/>
      <protection/>
    </xf>
    <xf numFmtId="49" fontId="3" fillId="24" borderId="20" xfId="56" applyNumberFormat="1" applyFont="1" applyFill="1" applyBorder="1" applyAlignment="1" applyProtection="1">
      <alignment horizontal="left" vertical="center" wrapText="1"/>
      <protection/>
    </xf>
    <xf numFmtId="49" fontId="3" fillId="24" borderId="14" xfId="56" applyNumberFormat="1" applyFont="1" applyFill="1" applyBorder="1" applyAlignment="1" applyProtection="1">
      <alignment horizontal="left" vertical="center" wrapText="1"/>
      <protection/>
    </xf>
    <xf numFmtId="49" fontId="3" fillId="24" borderId="15" xfId="56" applyNumberFormat="1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 indent="1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 locked="0"/>
    </xf>
    <xf numFmtId="49" fontId="26" fillId="24" borderId="23" xfId="56" applyNumberFormat="1" applyFont="1" applyFill="1" applyBorder="1" applyAlignment="1" applyProtection="1">
      <alignment horizontal="center" vertical="center"/>
      <protection locked="0"/>
    </xf>
    <xf numFmtId="2" fontId="26" fillId="24" borderId="24" xfId="56" applyNumberFormat="1" applyFont="1" applyFill="1" applyBorder="1" applyAlignment="1" applyProtection="1">
      <alignment horizontal="right" vertical="center" wrapText="1" indent="1"/>
      <protection locked="0"/>
    </xf>
    <xf numFmtId="2" fontId="26" fillId="24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24" borderId="0" xfId="56" applyFont="1" applyFill="1" applyBorder="1" applyAlignment="1" applyProtection="1">
      <alignment vertical="center" wrapText="1"/>
      <protection/>
    </xf>
    <xf numFmtId="167" fontId="26" fillId="24" borderId="0" xfId="56" applyNumberFormat="1" applyFont="1" applyFill="1" applyBorder="1" applyAlignment="1" applyProtection="1">
      <alignment horizontal="right" vertical="center" wrapText="1" indent="1"/>
      <protection/>
    </xf>
    <xf numFmtId="167" fontId="26" fillId="24" borderId="24" xfId="56" applyNumberFormat="1" applyFont="1" applyFill="1" applyBorder="1" applyAlignment="1" applyProtection="1">
      <alignment horizontal="right" vertical="center" wrapText="1" indent="1"/>
      <protection locked="0"/>
    </xf>
    <xf numFmtId="167" fontId="26" fillId="24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right" vertical="center" wrapText="1" inden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left" vertical="center" wrapText="1"/>
      <protection locked="0"/>
    </xf>
    <xf numFmtId="0" fontId="26" fillId="24" borderId="0" xfId="56" applyFont="1" applyFill="1" applyBorder="1" applyAlignment="1" applyProtection="1">
      <alignment horizontal="left" vertical="center" wrapText="1"/>
      <protection locked="0"/>
    </xf>
    <xf numFmtId="0" fontId="26" fillId="24" borderId="13" xfId="56" applyFont="1" applyFill="1" applyBorder="1" applyAlignment="1" applyProtection="1">
      <alignment horizontal="left" vertical="center" wrapText="1"/>
      <protection locked="0"/>
    </xf>
    <xf numFmtId="0" fontId="26" fillId="24" borderId="20" xfId="56" applyFont="1" applyFill="1" applyBorder="1" applyAlignment="1" applyProtection="1">
      <alignment horizontal="left" vertical="center" wrapText="1"/>
      <protection locked="0"/>
    </xf>
    <xf numFmtId="0" fontId="26" fillId="24" borderId="14" xfId="56" applyFont="1" applyFill="1" applyBorder="1" applyAlignment="1" applyProtection="1">
      <alignment horizontal="left" vertical="center" wrapText="1"/>
      <protection locked="0"/>
    </xf>
    <xf numFmtId="0" fontId="26" fillId="24" borderId="15" xfId="56" applyFont="1" applyFill="1" applyBorder="1" applyAlignment="1" applyProtection="1">
      <alignment horizontal="left" vertical="center" wrapText="1"/>
      <protection locked="0"/>
    </xf>
    <xf numFmtId="49" fontId="26" fillId="24" borderId="16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20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left" vertical="center" wrapText="1"/>
      <protection locked="0"/>
    </xf>
    <xf numFmtId="0" fontId="43" fillId="24" borderId="11" xfId="56" applyFont="1" applyFill="1" applyBorder="1" applyAlignment="1" applyProtection="1">
      <alignment horizontal="left" vertical="center" wrapText="1"/>
      <protection/>
    </xf>
    <xf numFmtId="0" fontId="33" fillId="24" borderId="11" xfId="56" applyFont="1" applyFill="1" applyBorder="1" applyAlignment="1" applyProtection="1">
      <alignment horizontal="left" vertical="center" wrapText="1"/>
      <protection/>
    </xf>
    <xf numFmtId="0" fontId="26" fillId="24" borderId="20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33" fillId="0" borderId="16" xfId="56" applyFont="1" applyFill="1" applyBorder="1" applyAlignment="1" applyProtection="1">
      <alignment horizontal="left" vertical="top"/>
      <protection/>
    </xf>
    <xf numFmtId="0" fontId="33" fillId="0" borderId="11" xfId="56" applyFont="1" applyFill="1" applyBorder="1" applyAlignment="1" applyProtection="1">
      <alignment horizontal="left" vertical="top"/>
      <protection/>
    </xf>
    <xf numFmtId="0" fontId="33" fillId="0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21" xfId="56" applyFont="1" applyFill="1" applyBorder="1" applyAlignment="1" applyProtection="1">
      <alignment horizontal="justify" vertical="center" wrapText="1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33" fillId="24" borderId="19" xfId="56" applyFont="1" applyFill="1" applyBorder="1" applyAlignment="1" applyProtection="1">
      <alignment horizontal="left" vertical="top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0" borderId="24" xfId="56" applyNumberFormat="1" applyFont="1" applyFill="1" applyBorder="1" applyAlignment="1" applyProtection="1">
      <alignment horizontal="center" vertical="center"/>
      <protection/>
    </xf>
    <xf numFmtId="49" fontId="26" fillId="0" borderId="18" xfId="56" applyNumberFormat="1" applyFont="1" applyFill="1" applyBorder="1" applyAlignment="1" applyProtection="1">
      <alignment horizontal="center" vertical="center"/>
      <protection/>
    </xf>
    <xf numFmtId="49" fontId="26" fillId="0" borderId="23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23" xfId="56" applyFont="1" applyFill="1" applyBorder="1" applyAlignment="1" applyProtection="1">
      <alignment horizontal="center" vertical="center"/>
      <protection locked="0"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6" fillId="24" borderId="20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18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0" borderId="24" xfId="56" applyFont="1" applyFill="1" applyBorder="1" applyAlignment="1" applyProtection="1">
      <alignment horizontal="center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/>
    </xf>
    <xf numFmtId="0" fontId="26" fillId="0" borderId="23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20" xfId="56" applyFont="1" applyFill="1" applyBorder="1" applyAlignment="1" applyProtection="1">
      <alignment horizontal="left"/>
      <protection locked="0"/>
    </xf>
    <xf numFmtId="0" fontId="26" fillId="24" borderId="14" xfId="56" applyFont="1" applyFill="1" applyBorder="1" applyAlignment="1" applyProtection="1">
      <alignment horizontal="left"/>
      <protection locked="0"/>
    </xf>
    <xf numFmtId="0" fontId="26" fillId="24" borderId="15" xfId="56" applyFont="1" applyFill="1" applyBorder="1" applyAlignment="1" applyProtection="1">
      <alignment horizontal="left"/>
      <protection locked="0"/>
    </xf>
    <xf numFmtId="0" fontId="26" fillId="24" borderId="16" xfId="56" applyFont="1" applyFill="1" applyBorder="1" applyAlignment="1" applyProtection="1">
      <alignment horizontal="left" vertical="top"/>
      <protection/>
    </xf>
    <xf numFmtId="0" fontId="26" fillId="24" borderId="11" xfId="56" applyFont="1" applyFill="1" applyBorder="1" applyAlignment="1" applyProtection="1">
      <alignment horizontal="left" vertical="top"/>
      <protection/>
    </xf>
    <xf numFmtId="0" fontId="26" fillId="24" borderId="12" xfId="56" applyFont="1" applyFill="1" applyBorder="1" applyAlignment="1" applyProtection="1">
      <alignment horizontal="left" vertical="top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 locked="0"/>
    </xf>
    <xf numFmtId="49" fontId="26" fillId="24" borderId="14" xfId="56" applyNumberFormat="1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 applyProtection="1">
      <alignment horizontal="center" vertical="center"/>
      <protection locked="0"/>
    </xf>
    <xf numFmtId="49" fontId="26" fillId="24" borderId="24" xfId="56" applyNumberFormat="1" applyFont="1" applyFill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26" fillId="24" borderId="22" xfId="56" applyFont="1" applyFill="1" applyBorder="1" applyAlignment="1" applyProtection="1">
      <alignment vertical="center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0" fillId="0" borderId="23" xfId="0" applyBorder="1" applyAlignment="1">
      <alignment horizontal="center" wrapText="1"/>
    </xf>
    <xf numFmtId="171" fontId="26" fillId="24" borderId="20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7" xfId="56" applyFont="1" applyFill="1" applyBorder="1" applyAlignment="1" applyProtection="1">
      <alignment horizontal="center" vertical="center"/>
      <protection/>
    </xf>
    <xf numFmtId="0" fontId="33" fillId="24" borderId="18" xfId="56" applyFont="1" applyFill="1" applyBorder="1" applyAlignment="1" applyProtection="1">
      <alignment horizontal="justify" vertical="center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0" fontId="100" fillId="24" borderId="16" xfId="56" applyFont="1" applyFill="1" applyBorder="1" applyAlignment="1" applyProtection="1">
      <alignment horizontal="left" vertical="center"/>
      <protection/>
    </xf>
    <xf numFmtId="0" fontId="100" fillId="24" borderId="11" xfId="56" applyFont="1" applyFill="1" applyBorder="1" applyAlignment="1" applyProtection="1">
      <alignment horizontal="left" vertical="center"/>
      <protection/>
    </xf>
    <xf numFmtId="0" fontId="100" fillId="24" borderId="12" xfId="56" applyFont="1" applyFill="1" applyBorder="1" applyAlignment="1" applyProtection="1">
      <alignment horizontal="left" vertical="center"/>
      <protection/>
    </xf>
    <xf numFmtId="171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0" borderId="16" xfId="54" applyFont="1" applyFill="1" applyBorder="1" applyAlignment="1" applyProtection="1">
      <alignment horizontal="left" vertical="top"/>
      <protection/>
    </xf>
    <xf numFmtId="0" fontId="41" fillId="0" borderId="11" xfId="54" applyFont="1" applyFill="1" applyBorder="1" applyAlignment="1" applyProtection="1">
      <alignment horizontal="left" vertical="top"/>
      <protection/>
    </xf>
    <xf numFmtId="0" fontId="41" fillId="0" borderId="12" xfId="54" applyFont="1" applyFill="1" applyBorder="1" applyAlignment="1" applyProtection="1">
      <alignment horizontal="left" vertical="top"/>
      <protection/>
    </xf>
    <xf numFmtId="0" fontId="26" fillId="24" borderId="20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88" fillId="24" borderId="20" xfId="54" applyFont="1" applyFill="1" applyBorder="1" applyAlignment="1" applyProtection="1">
      <alignment horizontal="justify" vertical="center" wrapText="1"/>
      <protection locked="0"/>
    </xf>
    <xf numFmtId="171" fontId="27" fillId="0" borderId="24" xfId="56" applyNumberFormat="1" applyFont="1" applyFill="1" applyBorder="1" applyAlignment="1" applyProtection="1">
      <alignment horizontal="justify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0" fontId="0" fillId="24" borderId="18" xfId="0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89" fillId="26" borderId="10" xfId="56" applyFont="1" applyFill="1" applyBorder="1" applyAlignment="1" applyProtection="1">
      <alignment horizontal="center" vertical="top" wrapText="1"/>
      <protection/>
    </xf>
    <xf numFmtId="0" fontId="89" fillId="26" borderId="0" xfId="56" applyFont="1" applyFill="1" applyBorder="1" applyAlignment="1" applyProtection="1">
      <alignment horizontal="center" vertical="top" wrapText="1"/>
      <protection/>
    </xf>
    <xf numFmtId="0" fontId="33" fillId="24" borderId="17" xfId="56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33" fillId="24" borderId="17" xfId="56" applyFont="1" applyFill="1" applyBorder="1" applyAlignment="1" applyProtection="1">
      <alignment horizontal="center"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1" fillId="27" borderId="24" xfId="56" applyFont="1" applyFill="1" applyBorder="1" applyAlignment="1" applyProtection="1">
      <alignment horizontal="justify" vertical="center" wrapText="1"/>
      <protection/>
    </xf>
    <xf numFmtId="0" fontId="31" fillId="27" borderId="18" xfId="56" applyFont="1" applyFill="1" applyBorder="1" applyAlignment="1" applyProtection="1">
      <alignment horizontal="justify" vertical="center" wrapText="1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18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right" vertical="center" wrapText="1" indent="1"/>
      <protection/>
    </xf>
    <xf numFmtId="0" fontId="26" fillId="0" borderId="16" xfId="56" applyFont="1" applyFill="1" applyBorder="1" applyAlignment="1" applyProtection="1">
      <alignment horizontal="left" vertical="top"/>
      <protection/>
    </xf>
    <xf numFmtId="0" fontId="26" fillId="0" borderId="11" xfId="56" applyFont="1" applyFill="1" applyBorder="1" applyAlignment="1" applyProtection="1">
      <alignment horizontal="left" vertical="top"/>
      <protection/>
    </xf>
    <xf numFmtId="0" fontId="26" fillId="0" borderId="12" xfId="56" applyFont="1" applyFill="1" applyBorder="1" applyAlignment="1" applyProtection="1">
      <alignment horizontal="left" vertical="top"/>
      <protection/>
    </xf>
    <xf numFmtId="49" fontId="26" fillId="24" borderId="20" xfId="56" applyNumberFormat="1" applyFont="1" applyFill="1" applyBorder="1" applyAlignment="1" applyProtection="1">
      <alignment horizontal="left" vertical="center"/>
      <protection locked="0"/>
    </xf>
    <xf numFmtId="49" fontId="26" fillId="24" borderId="14" xfId="56" applyNumberFormat="1" applyFont="1" applyFill="1" applyBorder="1" applyAlignment="1" applyProtection="1">
      <alignment horizontal="left" vertical="center"/>
      <protection locked="0"/>
    </xf>
    <xf numFmtId="49" fontId="26" fillId="24" borderId="15" xfId="56" applyNumberFormat="1" applyFont="1" applyFill="1" applyBorder="1" applyAlignment="1" applyProtection="1">
      <alignment horizontal="left" vertical="center"/>
      <protection locked="0"/>
    </xf>
    <xf numFmtId="0" fontId="31" fillId="24" borderId="20" xfId="56" applyFont="1" applyFill="1" applyBorder="1" applyAlignment="1" applyProtection="1">
      <alignment horizontal="left"/>
      <protection locked="0"/>
    </xf>
    <xf numFmtId="0" fontId="31" fillId="24" borderId="14" xfId="56" applyFont="1" applyFill="1" applyBorder="1" applyAlignment="1" applyProtection="1">
      <alignment horizontal="left"/>
      <protection locked="0"/>
    </xf>
    <xf numFmtId="0" fontId="31" fillId="24" borderId="15" xfId="56" applyFont="1" applyFill="1" applyBorder="1" applyAlignment="1" applyProtection="1">
      <alignment horizontal="left"/>
      <protection locked="0"/>
    </xf>
    <xf numFmtId="4" fontId="3" fillId="24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18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0" fontId="3" fillId="24" borderId="24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23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19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7" xfId="0" applyFont="1" applyFill="1" applyBorder="1" applyAlignment="1" applyProtection="1">
      <alignment horizontal="center" vertical="center"/>
      <protection/>
    </xf>
    <xf numFmtId="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35" fillId="24" borderId="17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7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18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20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49" fontId="26" fillId="24" borderId="25" xfId="0" applyNumberFormat="1" applyFont="1" applyFill="1" applyBorder="1" applyAlignment="1" applyProtection="1">
      <alignment horizontal="center" vertical="center"/>
      <protection/>
    </xf>
    <xf numFmtId="49" fontId="26" fillId="24" borderId="26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20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20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2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7" fontId="26" fillId="24" borderId="10" xfId="0" applyNumberFormat="1" applyFont="1" applyFill="1" applyBorder="1" applyAlignment="1" applyProtection="1">
      <alignment horizontal="center" vertical="center" wrapText="1"/>
      <protection/>
    </xf>
    <xf numFmtId="167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18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174" fontId="26" fillId="24" borderId="24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18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23" xfId="0" applyNumberFormat="1" applyFont="1" applyFill="1" applyBorder="1" applyAlignment="1" applyProtection="1" quotePrefix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2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101" fillId="24" borderId="11" xfId="0" applyFont="1" applyFill="1" applyBorder="1" applyAlignment="1" applyProtection="1">
      <alignment vertical="top"/>
      <protection/>
    </xf>
    <xf numFmtId="0" fontId="31" fillId="27" borderId="0" xfId="0" applyFont="1" applyFill="1" applyBorder="1" applyAlignment="1" applyProtection="1">
      <alignment horizontal="left" vertical="top"/>
      <protection/>
    </xf>
    <xf numFmtId="0" fontId="26" fillId="27" borderId="0" xfId="0" applyFont="1" applyFill="1" applyBorder="1" applyAlignment="1" applyProtection="1">
      <alignment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101" fillId="24" borderId="16" xfId="0" applyFont="1" applyFill="1" applyBorder="1" applyAlignment="1" applyProtection="1">
      <alignment vertical="top"/>
      <protection/>
    </xf>
    <xf numFmtId="49" fontId="26" fillId="24" borderId="17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4" fontId="26" fillId="25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7" xfId="0" applyFont="1" applyFill="1" applyBorder="1" applyAlignment="1" applyProtection="1">
      <alignment horizontal="left" vertical="center" wrapText="1" inden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left" vertical="center" wrapText="1"/>
      <protection/>
    </xf>
    <xf numFmtId="0" fontId="26" fillId="24" borderId="17" xfId="0" applyFont="1" applyFill="1" applyBorder="1" applyAlignment="1" applyProtection="1">
      <alignment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 applyProtection="1">
      <alignment horizontal="left" wrapText="1"/>
      <protection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7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29" borderId="17" xfId="0" applyNumberFormat="1" applyFont="1" applyFill="1" applyBorder="1" applyAlignment="1" applyProtection="1">
      <alignment horizontal="right" vertical="center" wrapText="1" indent="2"/>
      <protection/>
    </xf>
    <xf numFmtId="1" fontId="26" fillId="24" borderId="24" xfId="56" applyNumberFormat="1" applyFont="1" applyFill="1" applyBorder="1" applyAlignment="1" applyProtection="1">
      <alignment horizontal="center" vertical="center"/>
      <protection locked="0"/>
    </xf>
    <xf numFmtId="1" fontId="26" fillId="24" borderId="18" xfId="56" applyNumberFormat="1" applyFont="1" applyFill="1" applyBorder="1" applyAlignment="1" applyProtection="1">
      <alignment horizontal="center" vertical="center"/>
      <protection locked="0"/>
    </xf>
    <xf numFmtId="1" fontId="26" fillId="24" borderId="23" xfId="56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wrapText="1"/>
      <protection/>
    </xf>
    <xf numFmtId="167" fontId="33" fillId="24" borderId="14" xfId="0" applyNumberFormat="1" applyFont="1" applyFill="1" applyBorder="1" applyAlignment="1" applyProtection="1">
      <alignment horizontal="center" vertical="center" wrapText="1"/>
      <protection/>
    </xf>
    <xf numFmtId="167" fontId="26" fillId="24" borderId="24" xfId="0" applyNumberFormat="1" applyFont="1" applyFill="1" applyBorder="1" applyAlignment="1" applyProtection="1">
      <alignment horizontal="justify" vertical="center" wrapText="1"/>
      <protection/>
    </xf>
    <xf numFmtId="167" fontId="26" fillId="24" borderId="18" xfId="0" applyNumberFormat="1" applyFont="1" applyFill="1" applyBorder="1" applyAlignment="1" applyProtection="1">
      <alignment horizontal="justify" vertical="center" wrapText="1"/>
      <protection/>
    </xf>
    <xf numFmtId="167" fontId="26" fillId="24" borderId="23" xfId="0" applyNumberFormat="1" applyFont="1" applyFill="1" applyBorder="1" applyAlignment="1" applyProtection="1">
      <alignment horizontal="justify" vertical="center" wrapText="1"/>
      <protection/>
    </xf>
    <xf numFmtId="174" fontId="26" fillId="24" borderId="24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18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23" xfId="0" applyNumberFormat="1" applyFont="1" applyFill="1" applyBorder="1" applyAlignment="1" applyProtection="1" quotePrefix="1">
      <alignment horizontal="center" vertical="center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9" fontId="26" fillId="25" borderId="17" xfId="65" applyFont="1" applyFill="1" applyBorder="1" applyAlignment="1" applyProtection="1">
      <alignment horizontal="right" vertical="center" indent="2"/>
      <protection locked="0"/>
    </xf>
    <xf numFmtId="4" fontId="26" fillId="25" borderId="17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7" xfId="54" applyFont="1" applyFill="1" applyBorder="1" applyAlignment="1" applyProtection="1">
      <alignment wrapText="1"/>
      <protection/>
    </xf>
    <xf numFmtId="0" fontId="3" fillId="0" borderId="17" xfId="54" applyFont="1" applyFill="1" applyBorder="1" applyProtection="1">
      <alignment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7" xfId="54" applyFont="1" applyFill="1" applyBorder="1" applyAlignment="1" applyProtection="1">
      <alignment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7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19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18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7" borderId="17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 applyProtection="1">
      <alignment wrapText="1"/>
      <protection/>
    </xf>
    <xf numFmtId="0" fontId="33" fillId="0" borderId="0" xfId="0" applyFont="1" applyAlignment="1">
      <alignment wrapText="1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20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1" fillId="24" borderId="0" xfId="0" applyFont="1" applyFill="1" applyBorder="1" applyAlignment="1" applyProtection="1" quotePrefix="1">
      <alignment horizontal="center" vertical="center" wrapText="1"/>
      <protection locked="0"/>
    </xf>
    <xf numFmtId="0" fontId="33" fillId="24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6" fillId="24" borderId="17" xfId="0" applyFont="1" applyFill="1" applyBorder="1" applyAlignment="1" applyProtection="1">
      <alignment horizontal="justify" vertical="center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center" vertical="top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33" fillId="0" borderId="0" xfId="54" applyFont="1" applyFill="1" applyBorder="1" applyAlignment="1" applyProtection="1">
      <alignment horizontal="justify" vertical="center" wrapText="1"/>
      <protection/>
    </xf>
    <xf numFmtId="0" fontId="95" fillId="27" borderId="0" xfId="54" applyFont="1" applyFill="1" applyBorder="1" applyAlignment="1" applyProtection="1">
      <alignment horizontal="justify" vertical="center" wrapText="1"/>
      <protection/>
    </xf>
    <xf numFmtId="0" fontId="95" fillId="27" borderId="0" xfId="54" applyFont="1" applyFill="1" applyBorder="1" applyAlignment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Alignment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Alignment="1">
      <alignment horizontal="justify" vertical="top" wrapText="1"/>
      <protection/>
    </xf>
    <xf numFmtId="0" fontId="0" fillId="0" borderId="0" xfId="54" applyFont="1" applyAlignment="1">
      <alignment horizontal="justify" vertical="top" wrapText="1"/>
      <protection/>
    </xf>
    <xf numFmtId="49" fontId="95" fillId="0" borderId="27" xfId="54" applyNumberFormat="1" applyFont="1" applyFill="1" applyBorder="1" applyAlignment="1" applyProtection="1">
      <alignment horizontal="justify" vertical="center" wrapText="1"/>
      <protection locked="0"/>
    </xf>
    <xf numFmtId="49" fontId="94" fillId="0" borderId="28" xfId="54" applyNumberFormat="1" applyFont="1" applyFill="1" applyBorder="1" applyAlignment="1" applyProtection="1">
      <alignment horizontal="justify" vertical="center" wrapText="1"/>
      <protection locked="0"/>
    </xf>
    <xf numFmtId="49" fontId="94" fillId="0" borderId="29" xfId="54" applyNumberFormat="1" applyFont="1" applyFill="1" applyBorder="1" applyAlignment="1" applyProtection="1">
      <alignment horizontal="justify" vertical="center" wrapText="1"/>
      <protection locked="0"/>
    </xf>
    <xf numFmtId="0" fontId="95" fillId="0" borderId="27" xfId="54" applyFont="1" applyFill="1" applyBorder="1" applyAlignment="1">
      <alignment horizontal="justify" vertical="center" wrapText="1"/>
      <protection/>
    </xf>
    <xf numFmtId="0" fontId="94" fillId="0" borderId="28" xfId="54" applyFont="1" applyFill="1" applyBorder="1" applyAlignment="1">
      <alignment horizontal="justify" vertical="center" wrapText="1"/>
      <protection/>
    </xf>
    <xf numFmtId="0" fontId="94" fillId="0" borderId="29" xfId="54" applyFont="1" applyFill="1" applyBorder="1" applyAlignment="1">
      <alignment horizontal="justify" vertical="center" wrapText="1"/>
      <protection/>
    </xf>
    <xf numFmtId="0" fontId="93" fillId="0" borderId="0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Alignment="1">
      <alignment vertical="center" wrapText="1"/>
      <protection/>
    </xf>
    <xf numFmtId="49" fontId="3" fillId="0" borderId="0" xfId="54" applyNumberFormat="1" applyFont="1" applyFill="1" applyBorder="1" applyAlignment="1" applyProtection="1">
      <alignment horizontal="justify" vertical="center" wrapText="1"/>
      <protection/>
    </xf>
    <xf numFmtId="49" fontId="0" fillId="0" borderId="0" xfId="54" applyNumberFormat="1" applyFont="1" applyFill="1" applyBorder="1" applyAlignment="1">
      <alignment horizontal="justify" vertical="center" wrapText="1"/>
      <protection/>
    </xf>
    <xf numFmtId="0" fontId="31" fillId="27" borderId="0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49" fontId="3" fillId="0" borderId="0" xfId="54" applyNumberFormat="1" applyFont="1" applyFill="1" applyBorder="1" applyAlignment="1" applyProtection="1">
      <alignment horizontal="justify" vertical="top" wrapText="1"/>
      <protection locked="0"/>
    </xf>
    <xf numFmtId="0" fontId="3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176" fontId="3" fillId="0" borderId="0" xfId="54" applyNumberFormat="1" applyFont="1" applyFill="1" applyBorder="1" applyAlignment="1" applyProtection="1">
      <alignment horizontal="justify" vertical="top" wrapText="1"/>
      <protection locked="0"/>
    </xf>
    <xf numFmtId="0" fontId="3" fillId="0" borderId="0" xfId="54" applyFont="1" applyFill="1" applyBorder="1" applyAlignment="1" applyProtection="1">
      <alignment horizontal="left" vertical="top" wrapText="1"/>
      <protection/>
    </xf>
    <xf numFmtId="49" fontId="3" fillId="0" borderId="0" xfId="54" applyNumberFormat="1" applyFont="1" applyFill="1" applyBorder="1" applyAlignment="1" applyProtection="1">
      <alignment horizontal="justify" vertical="top" wrapText="1"/>
      <protection/>
    </xf>
    <xf numFmtId="49" fontId="0" fillId="0" borderId="0" xfId="54" applyNumberFormat="1" applyFont="1" applyFill="1" applyBorder="1" applyAlignment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Fill="1" applyBorder="1" applyAlignment="1">
      <alignment horizontal="justify"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54" applyNumberFormat="1" applyFont="1" applyFill="1" applyBorder="1" applyAlignment="1" applyProtection="1">
      <alignment horizontal="left" vertical="top" wrapText="1"/>
      <protection locked="0"/>
    </xf>
    <xf numFmtId="0" fontId="0" fillId="0" borderId="0" xfId="54" applyFont="1" applyFill="1" applyBorder="1" applyAlignment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justify" vertical="center" wrapText="1"/>
      <protection/>
    </xf>
    <xf numFmtId="49" fontId="0" fillId="0" borderId="30" xfId="54" applyNumberFormat="1" applyFont="1" applyFill="1" applyBorder="1" applyAlignment="1" applyProtection="1">
      <alignment horizontal="center"/>
      <protection locked="0"/>
    </xf>
    <xf numFmtId="49" fontId="0" fillId="0" borderId="31" xfId="54" applyNumberFormat="1" applyFont="1" applyFill="1" applyBorder="1" applyAlignment="1" applyProtection="1">
      <alignment horizontal="center"/>
      <protection locked="0"/>
    </xf>
    <xf numFmtId="49" fontId="0" fillId="0" borderId="32" xfId="54" applyNumberFormat="1" applyFont="1" applyFill="1" applyBorder="1" applyAlignment="1" applyProtection="1">
      <alignment horizontal="center"/>
      <protection locked="0"/>
    </xf>
    <xf numFmtId="49" fontId="0" fillId="0" borderId="33" xfId="54" applyNumberFormat="1" applyFont="1" applyFill="1" applyBorder="1" applyAlignment="1" applyProtection="1">
      <alignment horizontal="center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49" fontId="0" fillId="0" borderId="34" xfId="54" applyNumberFormat="1" applyFont="1" applyFill="1" applyBorder="1" applyAlignment="1" applyProtection="1">
      <alignment horizontal="center"/>
      <protection locked="0"/>
    </xf>
    <xf numFmtId="49" fontId="0" fillId="0" borderId="35" xfId="54" applyNumberFormat="1" applyFont="1" applyFill="1" applyBorder="1" applyAlignment="1" applyProtection="1">
      <alignment horizontal="center"/>
      <protection locked="0"/>
    </xf>
    <xf numFmtId="49" fontId="0" fillId="0" borderId="36" xfId="54" applyNumberFormat="1" applyFont="1" applyFill="1" applyBorder="1" applyAlignment="1" applyProtection="1">
      <alignment horizontal="center"/>
      <protection locked="0"/>
    </xf>
    <xf numFmtId="49" fontId="0" fillId="0" borderId="37" xfId="54" applyNumberFormat="1" applyFont="1" applyFill="1" applyBorder="1" applyAlignment="1" applyProtection="1">
      <alignment horizontal="center"/>
      <protection locked="0"/>
    </xf>
    <xf numFmtId="0" fontId="0" fillId="0" borderId="30" xfId="54" applyFont="1" applyFill="1" applyBorder="1" applyAlignment="1" applyProtection="1">
      <alignment horizontal="center"/>
      <protection/>
    </xf>
    <xf numFmtId="0" fontId="0" fillId="0" borderId="32" xfId="54" applyFont="1" applyFill="1" applyBorder="1" applyAlignment="1" applyProtection="1">
      <alignment horizontal="center"/>
      <protection/>
    </xf>
    <xf numFmtId="0" fontId="0" fillId="0" borderId="33" xfId="54" applyFont="1" applyFill="1" applyBorder="1" applyAlignment="1" applyProtection="1">
      <alignment horizontal="center"/>
      <protection/>
    </xf>
    <xf numFmtId="0" fontId="0" fillId="0" borderId="34" xfId="54" applyFont="1" applyFill="1" applyBorder="1" applyAlignment="1" applyProtection="1">
      <alignment horizontal="center"/>
      <protection/>
    </xf>
    <xf numFmtId="0" fontId="0" fillId="0" borderId="35" xfId="54" applyFont="1" applyFill="1" applyBorder="1" applyAlignment="1" applyProtection="1">
      <alignment horizontal="center"/>
      <protection/>
    </xf>
    <xf numFmtId="0" fontId="0" fillId="0" borderId="37" xfId="54" applyFont="1" applyFill="1" applyBorder="1" applyAlignment="1" applyProtection="1">
      <alignment horizontal="center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33" fillId="0" borderId="0" xfId="54" applyFont="1" applyFill="1" applyBorder="1" applyAlignment="1" applyProtection="1">
      <alignment horizontal="center" wrapText="1"/>
      <protection/>
    </xf>
    <xf numFmtId="49" fontId="0" fillId="0" borderId="32" xfId="54" applyNumberFormat="1" applyFont="1" applyFill="1" applyBorder="1" applyAlignment="1" applyProtection="1">
      <alignment horizontal="center"/>
      <protection locked="0"/>
    </xf>
    <xf numFmtId="0" fontId="0" fillId="0" borderId="32" xfId="54" applyFont="1" applyFill="1" applyBorder="1" applyAlignment="1" applyProtection="1">
      <alignment horizontal="center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49" fontId="0" fillId="0" borderId="0" xfId="54" applyNumberFormat="1" applyFont="1" applyFill="1" applyBorder="1" applyAlignment="1" applyProtection="1">
      <alignment horizontal="justify" vertical="top" wrapText="1"/>
      <protection locked="0"/>
    </xf>
    <xf numFmtId="0" fontId="3" fillId="24" borderId="0" xfId="54" applyFont="1" applyFill="1" applyBorder="1" applyAlignment="1">
      <alignment horizontal="justify" vertical="top" wrapText="1"/>
      <protection/>
    </xf>
    <xf numFmtId="0" fontId="0" fillId="0" borderId="0" xfId="54" applyFill="1" applyBorder="1" applyAlignment="1">
      <alignment horizontal="justify" vertical="top" wrapText="1"/>
      <protection/>
    </xf>
    <xf numFmtId="0" fontId="33" fillId="0" borderId="0" xfId="54" applyFont="1" applyFill="1" applyBorder="1" applyAlignment="1" applyProtection="1">
      <alignment horizontal="justify" vertical="top" wrapText="1"/>
      <protection/>
    </xf>
    <xf numFmtId="0" fontId="33" fillId="0" borderId="0" xfId="54" applyFont="1" applyFill="1" applyBorder="1" applyAlignment="1">
      <alignment horizontal="justify" vertical="top" wrapText="1"/>
      <protection/>
    </xf>
    <xf numFmtId="0" fontId="25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67" fillId="0" borderId="14" xfId="54" applyFont="1" applyFill="1" applyBorder="1" applyAlignment="1" applyProtection="1">
      <alignment horizontal="left" vertical="top"/>
      <protection/>
    </xf>
    <xf numFmtId="0" fontId="25" fillId="0" borderId="14" xfId="54" applyFont="1" applyFill="1" applyBorder="1" applyAlignment="1">
      <alignment vertical="top"/>
      <protection/>
    </xf>
    <xf numFmtId="49" fontId="0" fillId="0" borderId="0" xfId="54" applyNumberFormat="1" applyFill="1" applyBorder="1" applyAlignment="1" applyProtection="1">
      <alignment horizontal="justify" vertical="top" wrapText="1"/>
      <protection locked="0"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18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20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20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49" fontId="26" fillId="24" borderId="14" xfId="54" applyNumberFormat="1" applyFont="1" applyFill="1" applyBorder="1" applyAlignment="1" applyProtection="1">
      <alignment horizontal="center" wrapText="1"/>
      <protection locked="0"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0" fillId="0" borderId="13" xfId="54" applyFont="1" applyFill="1" applyBorder="1" applyAlignment="1">
      <alignment horizontal="justify" vertical="top" wrapText="1"/>
      <protection/>
    </xf>
    <xf numFmtId="49" fontId="0" fillId="0" borderId="0" xfId="54" applyNumberFormat="1" applyFont="1" applyFill="1" applyAlignment="1" applyProtection="1">
      <alignment horizontal="justify" vertical="top" wrapText="1"/>
      <protection locked="0"/>
    </xf>
    <xf numFmtId="0" fontId="3" fillId="0" borderId="0" xfId="54" applyFont="1" applyFill="1" applyAlignment="1">
      <alignment horizontal="justify" vertical="top" wrapText="1"/>
      <protection/>
    </xf>
    <xf numFmtId="0" fontId="0" fillId="0" borderId="0" xfId="54" applyFill="1" applyAlignment="1">
      <alignment horizontal="justify" vertical="top" wrapText="1"/>
      <protection/>
    </xf>
    <xf numFmtId="0" fontId="33" fillId="0" borderId="0" xfId="54" applyFont="1" applyFill="1" applyAlignment="1">
      <alignment horizontal="justify" vertical="top" wrapText="1"/>
      <protection/>
    </xf>
    <xf numFmtId="0" fontId="25" fillId="0" borderId="0" xfId="54" applyFont="1" applyFill="1" applyAlignment="1">
      <alignment horizontal="justify" vertical="top" wrapText="1"/>
      <protection/>
    </xf>
    <xf numFmtId="49" fontId="0" fillId="0" borderId="0" xfId="54" applyNumberFormat="1" applyFill="1" applyAlignment="1" applyProtection="1">
      <alignment horizontal="justify" vertical="top" wrapText="1"/>
      <protection locked="0"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1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6" fillId="0" borderId="14" xfId="0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left" vertical="center" wrapText="1"/>
      <protection/>
    </xf>
    <xf numFmtId="0" fontId="33" fillId="0" borderId="14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33" fillId="0" borderId="11" xfId="54" applyFont="1" applyFill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vertical="top" wrapText="1"/>
      <protection/>
    </xf>
    <xf numFmtId="0" fontId="33" fillId="0" borderId="10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74" fillId="0" borderId="1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54" applyFont="1" applyFill="1" applyBorder="1" applyAlignment="1" applyProtection="1" quotePrefix="1">
      <alignment horizontal="center" vertical="center" wrapText="1"/>
      <protection locked="0"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4" fontId="54" fillId="24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4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8" fillId="24" borderId="24" xfId="54" applyNumberFormat="1" applyFont="1" applyFill="1" applyBorder="1" applyAlignment="1" applyProtection="1">
      <alignment horizontal="left" vertical="center" wrapText="1"/>
      <protection/>
    </xf>
    <xf numFmtId="4" fontId="48" fillId="24" borderId="18" xfId="54" applyNumberFormat="1" applyFont="1" applyFill="1" applyBorder="1" applyAlignment="1" applyProtection="1">
      <alignment horizontal="left" vertical="center" wrapText="1"/>
      <protection/>
    </xf>
    <xf numFmtId="4" fontId="48" fillId="24" borderId="23" xfId="54" applyNumberFormat="1" applyFont="1" applyFill="1" applyBorder="1" applyAlignment="1" applyProtection="1">
      <alignment horizontal="left" vertical="center" wrapText="1"/>
      <protection/>
    </xf>
    <xf numFmtId="49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54" fillId="24" borderId="17" xfId="54" applyFont="1" applyFill="1" applyBorder="1" applyAlignment="1" applyProtection="1">
      <alignment horizontal="center" wrapText="1"/>
      <protection locked="0"/>
    </xf>
    <xf numFmtId="49" fontId="49" fillId="24" borderId="17" xfId="54" applyNumberFormat="1" applyFont="1" applyFill="1" applyBorder="1" applyAlignment="1" applyProtection="1">
      <alignment horizontal="center" vertical="center" wrapText="1"/>
      <protection/>
    </xf>
    <xf numFmtId="4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vertical="center" wrapText="1"/>
      <protection locked="0"/>
    </xf>
    <xf numFmtId="0" fontId="54" fillId="24" borderId="17" xfId="54" applyFont="1" applyFill="1" applyBorder="1" applyAlignment="1" applyProtection="1">
      <alignment horizontal="center" vertical="center" wrapText="1"/>
      <protection locked="0"/>
    </xf>
    <xf numFmtId="49" fontId="49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49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23" xfId="54" applyNumberFormat="1" applyFont="1" applyFill="1" applyBorder="1" applyAlignment="1" applyProtection="1">
      <alignment horizontal="center" vertical="center" wrapText="1"/>
      <protection locked="0"/>
    </xf>
    <xf numFmtId="49" fontId="48" fillId="24" borderId="24" xfId="54" applyNumberFormat="1" applyFont="1" applyFill="1" applyBorder="1" applyAlignment="1" applyProtection="1">
      <alignment horizontal="left" vertical="center" wrapText="1"/>
      <protection/>
    </xf>
    <xf numFmtId="49" fontId="48" fillId="24" borderId="18" xfId="54" applyNumberFormat="1" applyFont="1" applyFill="1" applyBorder="1" applyAlignment="1" applyProtection="1">
      <alignment horizontal="left" vertical="center" wrapText="1"/>
      <protection/>
    </xf>
    <xf numFmtId="49" fontId="48" fillId="24" borderId="23" xfId="54" applyNumberFormat="1" applyFont="1" applyFill="1" applyBorder="1" applyAlignment="1" applyProtection="1">
      <alignment horizontal="left" vertical="center" wrapText="1"/>
      <protection/>
    </xf>
    <xf numFmtId="49" fontId="48" fillId="24" borderId="17" xfId="54" applyNumberFormat="1" applyFont="1" applyFill="1" applyBorder="1" applyAlignment="1" applyProtection="1">
      <alignment horizontal="left" vertical="center" wrapText="1"/>
      <protection/>
    </xf>
    <xf numFmtId="49" fontId="49" fillId="24" borderId="24" xfId="54" applyNumberFormat="1" applyFont="1" applyFill="1" applyBorder="1" applyAlignment="1" applyProtection="1">
      <alignment horizontal="center" vertical="center" wrapText="1"/>
      <protection/>
    </xf>
    <xf numFmtId="49" fontId="49" fillId="24" borderId="18" xfId="54" applyNumberFormat="1" applyFont="1" applyFill="1" applyBorder="1" applyAlignment="1" applyProtection="1">
      <alignment horizontal="center" vertical="center" wrapText="1"/>
      <protection/>
    </xf>
    <xf numFmtId="49" fontId="49" fillId="24" borderId="23" xfId="54" applyNumberFormat="1" applyFont="1" applyFill="1" applyBorder="1" applyAlignment="1" applyProtection="1">
      <alignment horizontal="center" vertical="center" wrapText="1"/>
      <protection/>
    </xf>
    <xf numFmtId="0" fontId="48" fillId="24" borderId="17" xfId="54" applyFont="1" applyFill="1" applyBorder="1" applyAlignment="1" applyProtection="1">
      <alignment horizontal="center" vertical="center" wrapText="1"/>
      <protection/>
    </xf>
    <xf numFmtId="0" fontId="0" fillId="24" borderId="17" xfId="54" applyFont="1" applyFill="1" applyBorder="1" applyProtection="1">
      <alignment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20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8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2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4" fontId="54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20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7" fontId="20" fillId="24" borderId="10" xfId="54" applyNumberFormat="1" applyFont="1" applyFill="1" applyBorder="1" applyAlignment="1" applyProtection="1">
      <alignment horizontal="center" vertical="top"/>
      <protection/>
    </xf>
    <xf numFmtId="167" fontId="20" fillId="24" borderId="0" xfId="54" applyNumberFormat="1" applyFont="1" applyFill="1" applyBorder="1" applyAlignment="1" applyProtection="1">
      <alignment horizontal="center" vertical="top"/>
      <protection/>
    </xf>
    <xf numFmtId="167" fontId="20" fillId="24" borderId="20" xfId="54" applyNumberFormat="1" applyFont="1" applyFill="1" applyBorder="1" applyAlignment="1" applyProtection="1">
      <alignment horizontal="center" vertical="top"/>
      <protection/>
    </xf>
    <xf numFmtId="167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4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0" fontId="48" fillId="24" borderId="17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center" vertical="center" wrapText="1"/>
      <protection/>
    </xf>
    <xf numFmtId="0" fontId="26" fillId="24" borderId="11" xfId="54" applyFont="1" applyFill="1" applyBorder="1" applyAlignment="1" applyProtection="1">
      <alignment horizontal="center" vertical="center" wrapText="1"/>
      <protection/>
    </xf>
    <xf numFmtId="0" fontId="26" fillId="24" borderId="12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14" xfId="54" applyFont="1" applyFill="1" applyBorder="1" applyAlignment="1" applyProtection="1">
      <alignment horizontal="center" vertical="center" wrapText="1"/>
      <protection/>
    </xf>
    <xf numFmtId="0" fontId="26" fillId="24" borderId="15" xfId="54" applyFont="1" applyFill="1" applyBorder="1" applyAlignment="1" applyProtection="1">
      <alignment horizontal="center" vertical="center" wrapText="1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73" fontId="0" fillId="0" borderId="16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173" fontId="0" fillId="0" borderId="20" xfId="0" applyNumberFormat="1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173" fontId="0" fillId="0" borderId="15" xfId="0" applyNumberFormat="1" applyFont="1" applyFill="1" applyBorder="1" applyAlignment="1">
      <alignment horizontal="center" vertical="center"/>
    </xf>
    <xf numFmtId="0" fontId="26" fillId="25" borderId="19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172" fontId="26" fillId="0" borderId="16" xfId="54" applyNumberFormat="1" applyFont="1" applyFill="1" applyBorder="1" applyAlignment="1" applyProtection="1">
      <alignment horizontal="center" vertical="center"/>
      <protection/>
    </xf>
    <xf numFmtId="172" fontId="26" fillId="0" borderId="11" xfId="54" applyNumberFormat="1" applyFont="1" applyFill="1" applyBorder="1" applyAlignment="1" applyProtection="1">
      <alignment horizontal="center" vertical="center"/>
      <protection/>
    </xf>
    <xf numFmtId="172" fontId="26" fillId="0" borderId="12" xfId="54" applyNumberFormat="1" applyFont="1" applyFill="1" applyBorder="1" applyAlignment="1" applyProtection="1">
      <alignment horizontal="center" vertical="center"/>
      <protection/>
    </xf>
    <xf numFmtId="172" fontId="26" fillId="0" borderId="20" xfId="54" applyNumberFormat="1" applyFont="1" applyFill="1" applyBorder="1" applyAlignment="1" applyProtection="1">
      <alignment horizontal="center" vertical="center"/>
      <protection/>
    </xf>
    <xf numFmtId="172" fontId="26" fillId="0" borderId="14" xfId="54" applyNumberFormat="1" applyFont="1" applyFill="1" applyBorder="1" applyAlignment="1" applyProtection="1">
      <alignment horizontal="center" vertical="center"/>
      <protection/>
    </xf>
    <xf numFmtId="172" fontId="26" fillId="0" borderId="15" xfId="54" applyNumberFormat="1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172" fontId="26" fillId="24" borderId="16" xfId="54" applyNumberFormat="1" applyFont="1" applyFill="1" applyBorder="1" applyAlignment="1" applyProtection="1">
      <alignment horizontal="center" vertical="center"/>
      <protection/>
    </xf>
    <xf numFmtId="172" fontId="26" fillId="24" borderId="11" xfId="54" applyNumberFormat="1" applyFont="1" applyFill="1" applyBorder="1" applyAlignment="1" applyProtection="1">
      <alignment horizontal="center" vertical="center"/>
      <protection/>
    </xf>
    <xf numFmtId="172" fontId="26" fillId="24" borderId="12" xfId="54" applyNumberFormat="1" applyFont="1" applyFill="1" applyBorder="1" applyAlignment="1" applyProtection="1">
      <alignment horizontal="center" vertical="center"/>
      <protection/>
    </xf>
    <xf numFmtId="172" fontId="26" fillId="24" borderId="20" xfId="54" applyNumberFormat="1" applyFont="1" applyFill="1" applyBorder="1" applyAlignment="1" applyProtection="1">
      <alignment horizontal="center" vertical="center"/>
      <protection/>
    </xf>
    <xf numFmtId="172" fontId="26" fillId="24" borderId="14" xfId="54" applyNumberFormat="1" applyFont="1" applyFill="1" applyBorder="1" applyAlignment="1" applyProtection="1">
      <alignment horizontal="center" vertical="center"/>
      <protection/>
    </xf>
    <xf numFmtId="172" fontId="26" fillId="24" borderId="15" xfId="54" applyNumberFormat="1" applyFont="1" applyFill="1" applyBorder="1" applyAlignment="1" applyProtection="1">
      <alignment horizontal="center" vertical="center"/>
      <protection/>
    </xf>
    <xf numFmtId="14" fontId="26" fillId="24" borderId="24" xfId="54" applyNumberFormat="1" applyFont="1" applyFill="1" applyBorder="1" applyAlignment="1" applyProtection="1" quotePrefix="1">
      <alignment horizontal="center" vertical="center" wrapText="1"/>
      <protection locked="0"/>
    </xf>
    <xf numFmtId="14" fontId="26" fillId="24" borderId="18" xfId="54" applyNumberFormat="1" applyFont="1" applyFill="1" applyBorder="1" applyAlignment="1" applyProtection="1" quotePrefix="1">
      <alignment horizontal="center" vertical="center" wrapText="1"/>
      <protection locked="0"/>
    </xf>
    <xf numFmtId="14" fontId="26" fillId="24" borderId="23" xfId="54" applyNumberFormat="1" applyFont="1" applyFill="1" applyBorder="1" applyAlignment="1" applyProtection="1" quotePrefix="1">
      <alignment horizontal="center" vertical="center" wrapText="1"/>
      <protection locked="0"/>
    </xf>
    <xf numFmtId="0" fontId="33" fillId="24" borderId="0" xfId="54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49" fontId="54" fillId="24" borderId="17" xfId="54" applyNumberFormat="1" applyFont="1" applyFill="1" applyBorder="1" applyAlignment="1" applyProtection="1">
      <alignment horizontal="justify" vertical="center" wrapText="1"/>
      <protection locked="0"/>
    </xf>
    <xf numFmtId="169" fontId="48" fillId="24" borderId="17" xfId="54" applyNumberFormat="1" applyFont="1" applyFill="1" applyBorder="1" applyAlignment="1" applyProtection="1">
      <alignment horizontal="center" vertical="center" wrapText="1"/>
      <protection locked="0"/>
    </xf>
    <xf numFmtId="4" fontId="54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169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48" fillId="24" borderId="17" xfId="54" applyNumberFormat="1" applyFont="1" applyFill="1" applyBorder="1" applyAlignment="1" applyProtection="1">
      <alignment horizontal="center" vertical="center" wrapText="1"/>
      <protection locked="0"/>
    </xf>
    <xf numFmtId="4" fontId="48" fillId="24" borderId="24" xfId="54" applyNumberFormat="1" applyFont="1" applyFill="1" applyBorder="1" applyAlignment="1" applyProtection="1">
      <alignment horizontal="left" vertical="center" wrapText="1"/>
      <protection/>
    </xf>
    <xf numFmtId="4" fontId="49" fillId="24" borderId="18" xfId="54" applyNumberFormat="1" applyFont="1" applyFill="1" applyBorder="1" applyAlignment="1" applyProtection="1">
      <alignment horizontal="left" vertical="center" wrapText="1"/>
      <protection/>
    </xf>
    <xf numFmtId="4" fontId="49" fillId="24" borderId="23" xfId="54" applyNumberFormat="1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14" fontId="26" fillId="24" borderId="24" xfId="54" applyNumberFormat="1" applyFont="1" applyFill="1" applyBorder="1" applyAlignment="1" applyProtection="1" quotePrefix="1">
      <alignment horizontal="center" vertical="center"/>
      <protection locked="0"/>
    </xf>
    <xf numFmtId="14" fontId="26" fillId="24" borderId="18" xfId="54" applyNumberFormat="1" applyFont="1" applyFill="1" applyBorder="1" applyAlignment="1" applyProtection="1" quotePrefix="1">
      <alignment horizontal="center" vertical="center"/>
      <protection locked="0"/>
    </xf>
    <xf numFmtId="14" fontId="26" fillId="24" borderId="23" xfId="54" applyNumberFormat="1" applyFont="1" applyFill="1" applyBorder="1" applyAlignment="1" applyProtection="1" quotePrefix="1">
      <alignment horizontal="center" vertical="center"/>
      <protection locked="0"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 wrapText="1"/>
      <protection locked="0"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20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20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1" fontId="26" fillId="24" borderId="0" xfId="54" applyNumberFormat="1" applyFont="1" applyFill="1" applyBorder="1" applyAlignment="1" applyProtection="1" quotePrefix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7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center"/>
      <protection/>
    </xf>
    <xf numFmtId="0" fontId="31" fillId="24" borderId="17" xfId="54" applyFont="1" applyFill="1" applyBorder="1" applyAlignment="1" applyProtection="1">
      <alignment horizontal="left" vertical="center" wrapText="1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27" fillId="0" borderId="19" xfId="59" applyFont="1" applyFill="1" applyBorder="1" applyAlignment="1" applyProtection="1">
      <alignment horizontal="left" vertical="center"/>
      <protection/>
    </xf>
    <xf numFmtId="0" fontId="28" fillId="0" borderId="19" xfId="59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center"/>
      <protection locked="0"/>
    </xf>
    <xf numFmtId="0" fontId="26" fillId="0" borderId="11" xfId="54" applyFont="1" applyFill="1" applyBorder="1" applyAlignment="1" applyProtection="1">
      <alignment horizontal="center"/>
      <protection locked="0"/>
    </xf>
    <xf numFmtId="0" fontId="26" fillId="0" borderId="12" xfId="54" applyFont="1" applyFill="1" applyBorder="1" applyAlignment="1" applyProtection="1">
      <alignment horizontal="center"/>
      <protection locked="0"/>
    </xf>
    <xf numFmtId="0" fontId="26" fillId="0" borderId="20" xfId="54" applyFont="1" applyFill="1" applyBorder="1" applyAlignment="1" applyProtection="1">
      <alignment horizontal="center"/>
      <protection locked="0"/>
    </xf>
    <xf numFmtId="0" fontId="26" fillId="0" borderId="14" xfId="54" applyFont="1" applyFill="1" applyBorder="1" applyAlignment="1" applyProtection="1">
      <alignment horizontal="center"/>
      <protection locked="0"/>
    </xf>
    <xf numFmtId="0" fontId="26" fillId="0" borderId="15" xfId="54" applyFont="1" applyFill="1" applyBorder="1" applyAlignment="1" applyProtection="1">
      <alignment horizontal="center"/>
      <protection locked="0"/>
    </xf>
    <xf numFmtId="0" fontId="31" fillId="0" borderId="0" xfId="59" applyFont="1" applyFill="1" applyBorder="1" applyAlignment="1" applyProtection="1">
      <alignment horizontal="left" vertical="center"/>
      <protection/>
    </xf>
    <xf numFmtId="0" fontId="26" fillId="0" borderId="0" xfId="59" applyFont="1" applyFill="1" applyBorder="1" applyAlignment="1" applyProtection="1">
      <alignment horizontal="left"/>
      <protection/>
    </xf>
    <xf numFmtId="0" fontId="28" fillId="0" borderId="22" xfId="59" applyFont="1" applyFill="1" applyBorder="1" applyAlignment="1" applyProtection="1">
      <alignment horizontal="center" vertical="center"/>
      <protection locked="0"/>
    </xf>
    <xf numFmtId="2" fontId="26" fillId="0" borderId="24" xfId="59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59" applyNumberFormat="1" applyFont="1" applyFill="1" applyBorder="1" applyAlignment="1" applyProtection="1">
      <alignment horizontal="center" vertical="center" wrapText="1"/>
      <protection locked="0"/>
    </xf>
    <xf numFmtId="2" fontId="26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9" applyFont="1" applyFill="1" applyBorder="1" applyAlignment="1" applyProtection="1">
      <alignment horizontal="left" vertical="center" wrapText="1"/>
      <protection/>
    </xf>
    <xf numFmtId="0" fontId="26" fillId="0" borderId="0" xfId="59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4" fontId="26" fillId="25" borderId="24" xfId="59" applyNumberFormat="1" applyFont="1" applyFill="1" applyBorder="1" applyAlignment="1" applyProtection="1">
      <alignment vertical="center"/>
      <protection locked="0"/>
    </xf>
    <xf numFmtId="0" fontId="0" fillId="25" borderId="18" xfId="0" applyFont="1" applyFill="1" applyBorder="1" applyAlignment="1" applyProtection="1">
      <alignment vertical="center"/>
      <protection locked="0"/>
    </xf>
    <xf numFmtId="0" fontId="0" fillId="25" borderId="23" xfId="0" applyFont="1" applyFill="1" applyBorder="1" applyAlignment="1" applyProtection="1">
      <alignment vertical="center"/>
      <protection locked="0"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4" xfId="59" applyFont="1" applyFill="1" applyBorder="1" applyAlignment="1" applyProtection="1">
      <alignment horizontal="left"/>
      <protection locked="0"/>
    </xf>
    <xf numFmtId="0" fontId="26" fillId="0" borderId="18" xfId="59" applyFont="1" applyFill="1" applyBorder="1" applyAlignment="1" applyProtection="1">
      <alignment horizontal="left"/>
      <protection locked="0"/>
    </xf>
    <xf numFmtId="0" fontId="26" fillId="0" borderId="23" xfId="59" applyFont="1" applyFill="1" applyBorder="1" applyAlignment="1" applyProtection="1">
      <alignment horizontal="left"/>
      <protection locked="0"/>
    </xf>
    <xf numFmtId="0" fontId="33" fillId="0" borderId="11" xfId="54" applyFont="1" applyFill="1" applyBorder="1" applyAlignment="1" applyProtection="1">
      <alignment horizontal="center" vertical="top"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28" fillId="0" borderId="0" xfId="59" applyFont="1" applyFill="1" applyBorder="1" applyAlignment="1" applyProtection="1">
      <alignment horizontal="right"/>
      <protection/>
    </xf>
    <xf numFmtId="0" fontId="26" fillId="0" borderId="24" xfId="59" applyFont="1" applyFill="1" applyBorder="1" applyAlignment="1" applyProtection="1">
      <alignment horizontal="center" vertical="center"/>
      <protection/>
    </xf>
    <xf numFmtId="0" fontId="26" fillId="0" borderId="18" xfId="59" applyFont="1" applyFill="1" applyBorder="1" applyAlignment="1" applyProtection="1">
      <alignment horizontal="center" vertical="center"/>
      <protection/>
    </xf>
    <xf numFmtId="0" fontId="26" fillId="0" borderId="23" xfId="59" applyFont="1" applyFill="1" applyBorder="1" applyAlignment="1" applyProtection="1">
      <alignment horizontal="center" vertical="center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24" xfId="59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59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16" xfId="54" applyFont="1" applyFill="1" applyBorder="1" applyAlignment="1" applyProtection="1">
      <alignment horizontal="center" vertical="center"/>
      <protection locked="0"/>
    </xf>
    <xf numFmtId="0" fontId="0" fillId="0" borderId="11" xfId="54" applyFont="1" applyFill="1" applyBorder="1" applyAlignment="1" applyProtection="1">
      <alignment horizontal="center" vertical="center"/>
      <protection locked="0"/>
    </xf>
    <xf numFmtId="0" fontId="0" fillId="0" borderId="12" xfId="54" applyFont="1" applyFill="1" applyBorder="1" applyAlignment="1" applyProtection="1">
      <alignment horizontal="center" vertical="center"/>
      <protection locked="0"/>
    </xf>
    <xf numFmtId="0" fontId="0" fillId="0" borderId="20" xfId="54" applyFont="1" applyFill="1" applyBorder="1" applyAlignment="1" applyProtection="1">
      <alignment horizontal="center" vertical="center"/>
      <protection locked="0"/>
    </xf>
    <xf numFmtId="0" fontId="0" fillId="0" borderId="14" xfId="54" applyFont="1" applyFill="1" applyBorder="1" applyAlignment="1" applyProtection="1">
      <alignment horizontal="center" vertical="center"/>
      <protection locked="0"/>
    </xf>
    <xf numFmtId="0" fontId="0" fillId="0" borderId="15" xfId="54" applyFont="1" applyFill="1" applyBorder="1" applyAlignment="1" applyProtection="1">
      <alignment horizontal="center" vertical="center"/>
      <protection locked="0"/>
    </xf>
    <xf numFmtId="0" fontId="26" fillId="0" borderId="0" xfId="59" applyFont="1" applyFill="1" applyBorder="1" applyAlignment="1" applyProtection="1">
      <alignment horizontal="center"/>
      <protection/>
    </xf>
    <xf numFmtId="2" fontId="26" fillId="0" borderId="24" xfId="59" applyNumberFormat="1" applyFont="1" applyFill="1" applyBorder="1" applyAlignment="1" applyProtection="1">
      <alignment horizontal="right"/>
      <protection locked="0"/>
    </xf>
    <xf numFmtId="2" fontId="26" fillId="0" borderId="18" xfId="59" applyNumberFormat="1" applyFont="1" applyFill="1" applyBorder="1" applyAlignment="1" applyProtection="1">
      <alignment horizontal="right"/>
      <protection locked="0"/>
    </xf>
    <xf numFmtId="2" fontId="26" fillId="0" borderId="23" xfId="59" applyNumberFormat="1" applyFont="1" applyFill="1" applyBorder="1" applyAlignment="1" applyProtection="1">
      <alignment horizontal="right"/>
      <protection locked="0"/>
    </xf>
    <xf numFmtId="2" fontId="26" fillId="0" borderId="24" xfId="54" applyNumberFormat="1" applyFont="1" applyFill="1" applyBorder="1" applyAlignment="1" applyProtection="1">
      <alignment horizontal="right" vertical="center"/>
      <protection locked="0"/>
    </xf>
    <xf numFmtId="2" fontId="26" fillId="0" borderId="18" xfId="54" applyNumberFormat="1" applyFont="1" applyFill="1" applyBorder="1" applyAlignment="1" applyProtection="1">
      <alignment horizontal="right" vertical="center"/>
      <protection locked="0"/>
    </xf>
    <xf numFmtId="2" fontId="26" fillId="0" borderId="23" xfId="54" applyNumberFormat="1" applyFont="1" applyFill="1" applyBorder="1" applyAlignment="1" applyProtection="1">
      <alignment horizontal="right" vertical="center"/>
      <protection locked="0"/>
    </xf>
    <xf numFmtId="0" fontId="26" fillId="0" borderId="14" xfId="59" applyFont="1" applyFill="1" applyBorder="1" applyAlignment="1" applyProtection="1">
      <alignment horizontal="left"/>
      <protection/>
    </xf>
    <xf numFmtId="0" fontId="26" fillId="0" borderId="0" xfId="59" applyFont="1" applyFill="1" applyBorder="1" applyAlignment="1" applyProtection="1">
      <alignment horizontal="justify" vertical="center" wrapText="1"/>
      <protection/>
    </xf>
    <xf numFmtId="2" fontId="26" fillId="0" borderId="24" xfId="59" applyNumberFormat="1" applyFont="1" applyFill="1" applyBorder="1" applyAlignment="1" applyProtection="1">
      <alignment horizontal="center" wrapText="1"/>
      <protection locked="0"/>
    </xf>
    <xf numFmtId="2" fontId="26" fillId="0" borderId="18" xfId="59" applyNumberFormat="1" applyFont="1" applyFill="1" applyBorder="1" applyAlignment="1" applyProtection="1">
      <alignment horizontal="center" wrapText="1"/>
      <protection locked="0"/>
    </xf>
    <xf numFmtId="2" fontId="26" fillId="0" borderId="23" xfId="59" applyNumberFormat="1" applyFont="1" applyFill="1" applyBorder="1" applyAlignment="1" applyProtection="1">
      <alignment horizontal="center" wrapText="1"/>
      <protection locked="0"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33" fillId="0" borderId="0" xfId="59" applyFont="1" applyFill="1" applyBorder="1" applyAlignment="1" applyProtection="1">
      <alignment horizontal="justify" vertical="top" wrapText="1"/>
      <protection/>
    </xf>
    <xf numFmtId="0" fontId="26" fillId="0" borderId="0" xfId="59" applyFont="1" applyFill="1" applyBorder="1" applyAlignment="1" applyProtection="1">
      <alignment horizontal="left" wrapText="1"/>
      <protection/>
    </xf>
    <xf numFmtId="0" fontId="26" fillId="0" borderId="0" xfId="59" applyFont="1" applyFill="1" applyBorder="1" applyAlignment="1" applyProtection="1">
      <alignment horizontal="left" vertical="center"/>
      <protection/>
    </xf>
    <xf numFmtId="0" fontId="32" fillId="0" borderId="24" xfId="54" applyFont="1" applyFill="1" applyBorder="1" applyAlignment="1" applyProtection="1" quotePrefix="1">
      <alignment horizontal="center" vertical="center"/>
      <protection locked="0"/>
    </xf>
    <xf numFmtId="0" fontId="32" fillId="0" borderId="18" xfId="54" applyFont="1" applyFill="1" applyBorder="1" applyAlignment="1" applyProtection="1" quotePrefix="1">
      <alignment horizontal="center" vertical="center"/>
      <protection locked="0"/>
    </xf>
    <xf numFmtId="0" fontId="32" fillId="0" borderId="23" xfId="54" applyFont="1" applyFill="1" applyBorder="1" applyAlignment="1" applyProtection="1" quotePrefix="1">
      <alignment horizontal="center" vertical="center"/>
      <protection locked="0"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58" fillId="24" borderId="0" xfId="59" applyFont="1" applyFill="1" applyBorder="1" applyAlignment="1" applyProtection="1">
      <alignment horizontal="center"/>
      <protection/>
    </xf>
    <xf numFmtId="0" fontId="58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18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58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20" xfId="59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 quotePrefix="1">
      <alignment horizontal="center" vertical="center" wrapText="1"/>
      <protection locked="0"/>
    </xf>
    <xf numFmtId="0" fontId="26" fillId="24" borderId="11" xfId="54" applyFont="1" applyFill="1" applyBorder="1" applyAlignment="1" applyProtection="1" quotePrefix="1">
      <alignment horizontal="center" vertical="center" wrapText="1"/>
      <protection locked="0"/>
    </xf>
    <xf numFmtId="0" fontId="26" fillId="24" borderId="12" xfId="54" applyFont="1" applyFill="1" applyBorder="1" applyAlignment="1" applyProtection="1" quotePrefix="1">
      <alignment horizontal="center" vertical="center" wrapText="1"/>
      <protection locked="0"/>
    </xf>
    <xf numFmtId="0" fontId="26" fillId="24" borderId="10" xfId="54" applyFont="1" applyFill="1" applyBorder="1" applyAlignment="1" applyProtection="1" quotePrefix="1">
      <alignment horizontal="center" vertical="center" wrapText="1"/>
      <protection locked="0"/>
    </xf>
    <xf numFmtId="0" fontId="26" fillId="24" borderId="13" xfId="54" applyFont="1" applyFill="1" applyBorder="1" applyAlignment="1" applyProtection="1" quotePrefix="1">
      <alignment horizontal="center" vertical="center" wrapText="1"/>
      <protection locked="0"/>
    </xf>
    <xf numFmtId="0" fontId="26" fillId="24" borderId="20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18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20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58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vertic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20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27.xml" /><Relationship Id="rId50" Type="http://schemas.openxmlformats.org/officeDocument/2006/relationships/externalLink" Target="externalLinks/externalLink28.xml" /><Relationship Id="rId51" Type="http://schemas.openxmlformats.org/officeDocument/2006/relationships/externalLink" Target="externalLinks/externalLink29.xml" /><Relationship Id="rId52" Type="http://schemas.openxmlformats.org/officeDocument/2006/relationships/externalLink" Target="externalLinks/externalLink30.xml" /><Relationship Id="rId53" Type="http://schemas.openxmlformats.org/officeDocument/2006/relationships/externalLink" Target="externalLinks/externalLink31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37</xdr:row>
      <xdr:rowOff>0</xdr:rowOff>
    </xdr:from>
    <xdr:to>
      <xdr:col>15</xdr:col>
      <xdr:colOff>295275</xdr:colOff>
      <xdr:row>39</xdr:row>
      <xdr:rowOff>209550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5534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295275</xdr:colOff>
      <xdr:row>50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20140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19050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33826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85</xdr:row>
      <xdr:rowOff>19050</xdr:rowOff>
    </xdr:from>
    <xdr:to>
      <xdr:col>35</xdr:col>
      <xdr:colOff>371475</xdr:colOff>
      <xdr:row>86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6858000" y="128397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66675</xdr:colOff>
      <xdr:row>86</xdr:row>
      <xdr:rowOff>19050</xdr:rowOff>
    </xdr:from>
    <xdr:to>
      <xdr:col>35</xdr:col>
      <xdr:colOff>428625</xdr:colOff>
      <xdr:row>86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29730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0</xdr:row>
      <xdr:rowOff>114300</xdr:rowOff>
    </xdr:from>
    <xdr:to>
      <xdr:col>36</xdr:col>
      <xdr:colOff>314325</xdr:colOff>
      <xdr:row>2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14300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495300</xdr:colOff>
      <xdr:row>0</xdr:row>
      <xdr:rowOff>19050</xdr:rowOff>
    </xdr:from>
    <xdr:to>
      <xdr:col>37</xdr:col>
      <xdr:colOff>495300</xdr:colOff>
      <xdr:row>3</xdr:row>
      <xdr:rowOff>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190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155</xdr:row>
      <xdr:rowOff>28575</xdr:rowOff>
    </xdr:from>
    <xdr:to>
      <xdr:col>32</xdr:col>
      <xdr:colOff>361950</xdr:colOff>
      <xdr:row>155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3735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419100</xdr:colOff>
      <xdr:row>157</xdr:row>
      <xdr:rowOff>190500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75380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323850</xdr:colOff>
      <xdr:row>8</xdr:row>
      <xdr:rowOff>95250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</xdr:colOff>
      <xdr:row>125</xdr:row>
      <xdr:rowOff>19050</xdr:rowOff>
    </xdr:from>
    <xdr:to>
      <xdr:col>32</xdr:col>
      <xdr:colOff>342900</xdr:colOff>
      <xdr:row>125</xdr:row>
      <xdr:rowOff>133350</xdr:rowOff>
    </xdr:to>
    <xdr:sp>
      <xdr:nvSpPr>
        <xdr:cNvPr id="4" name="Strzałka w lewo 6"/>
        <xdr:cNvSpPr>
          <a:spLocks/>
        </xdr:cNvSpPr>
      </xdr:nvSpPr>
      <xdr:spPr>
        <a:xfrm>
          <a:off x="6381750" y="32870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126</xdr:row>
      <xdr:rowOff>9525</xdr:rowOff>
    </xdr:from>
    <xdr:to>
      <xdr:col>32</xdr:col>
      <xdr:colOff>390525</xdr:colOff>
      <xdr:row>126</xdr:row>
      <xdr:rowOff>180975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30136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323850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695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323850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5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19050</xdr:rowOff>
    </xdr:from>
    <xdr:to>
      <xdr:col>15</xdr:col>
      <xdr:colOff>323850</xdr:colOff>
      <xdr:row>61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24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66</xdr:row>
      <xdr:rowOff>19050</xdr:rowOff>
    </xdr:from>
    <xdr:to>
      <xdr:col>15</xdr:col>
      <xdr:colOff>323850</xdr:colOff>
      <xdr:row>66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286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71</xdr:row>
      <xdr:rowOff>19050</xdr:rowOff>
    </xdr:from>
    <xdr:to>
      <xdr:col>15</xdr:col>
      <xdr:colOff>323850</xdr:colOff>
      <xdr:row>71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48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77</xdr:row>
      <xdr:rowOff>19050</xdr:rowOff>
    </xdr:from>
    <xdr:to>
      <xdr:col>15</xdr:col>
      <xdr:colOff>323850</xdr:colOff>
      <xdr:row>77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5962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400050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383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19050</xdr:rowOff>
    </xdr:from>
    <xdr:to>
      <xdr:col>15</xdr:col>
      <xdr:colOff>390525</xdr:colOff>
      <xdr:row>85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00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83</xdr:row>
      <xdr:rowOff>19050</xdr:rowOff>
    </xdr:from>
    <xdr:to>
      <xdr:col>15</xdr:col>
      <xdr:colOff>323850</xdr:colOff>
      <xdr:row>84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87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19050</xdr:rowOff>
    </xdr:from>
    <xdr:to>
      <xdr:col>15</xdr:col>
      <xdr:colOff>323850</xdr:colOff>
      <xdr:row>19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0334625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15</xdr:row>
      <xdr:rowOff>9525</xdr:rowOff>
    </xdr:from>
    <xdr:to>
      <xdr:col>15</xdr:col>
      <xdr:colOff>400050</xdr:colOff>
      <xdr:row>56</xdr:row>
      <xdr:rowOff>19050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25908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24</xdr:row>
      <xdr:rowOff>0</xdr:rowOff>
    </xdr:from>
    <xdr:to>
      <xdr:col>15</xdr:col>
      <xdr:colOff>333375</xdr:colOff>
      <xdr:row>24</xdr:row>
      <xdr:rowOff>114300</xdr:rowOff>
    </xdr:to>
    <xdr:sp>
      <xdr:nvSpPr>
        <xdr:cNvPr id="12" name="Strzałka w lewo 13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333375</xdr:colOff>
      <xdr:row>29</xdr:row>
      <xdr:rowOff>114300</xdr:rowOff>
    </xdr:to>
    <xdr:sp>
      <xdr:nvSpPr>
        <xdr:cNvPr id="13" name="Strzałka w lewo 14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333375</xdr:colOff>
      <xdr:row>34</xdr:row>
      <xdr:rowOff>114300</xdr:rowOff>
    </xdr:to>
    <xdr:sp>
      <xdr:nvSpPr>
        <xdr:cNvPr id="14" name="Strzałka w lewo 15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333375</xdr:colOff>
      <xdr:row>39</xdr:row>
      <xdr:rowOff>114300</xdr:rowOff>
    </xdr:to>
    <xdr:sp>
      <xdr:nvSpPr>
        <xdr:cNvPr id="15" name="Strzałka w lewo 16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333375</xdr:colOff>
      <xdr:row>44</xdr:row>
      <xdr:rowOff>114300</xdr:rowOff>
    </xdr:to>
    <xdr:sp>
      <xdr:nvSpPr>
        <xdr:cNvPr id="16" name="Strzałka w lewo 17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333375</xdr:colOff>
      <xdr:row>49</xdr:row>
      <xdr:rowOff>114300</xdr:rowOff>
    </xdr:to>
    <xdr:sp>
      <xdr:nvSpPr>
        <xdr:cNvPr id="17" name="Strzałka w lewo 18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333375</xdr:colOff>
      <xdr:row>54</xdr:row>
      <xdr:rowOff>114300</xdr:rowOff>
    </xdr:to>
    <xdr:sp>
      <xdr:nvSpPr>
        <xdr:cNvPr id="18" name="Strzałka w lewo 19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171450</xdr:rowOff>
    </xdr:from>
    <xdr:to>
      <xdr:col>8</xdr:col>
      <xdr:colOff>342900</xdr:colOff>
      <xdr:row>13</xdr:row>
      <xdr:rowOff>285750</xdr:rowOff>
    </xdr:to>
    <xdr:sp>
      <xdr:nvSpPr>
        <xdr:cNvPr id="1" name="Strzałka w lewo 1"/>
        <xdr:cNvSpPr>
          <a:spLocks/>
        </xdr:cNvSpPr>
      </xdr:nvSpPr>
      <xdr:spPr>
        <a:xfrm>
          <a:off x="10248900" y="5657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45</xdr:row>
      <xdr:rowOff>47625</xdr:rowOff>
    </xdr:from>
    <xdr:to>
      <xdr:col>4</xdr:col>
      <xdr:colOff>323850</xdr:colOff>
      <xdr:row>45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91375" y="20650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46</xdr:row>
      <xdr:rowOff>19050</xdr:rowOff>
    </xdr:from>
    <xdr:to>
      <xdr:col>4</xdr:col>
      <xdr:colOff>390525</xdr:colOff>
      <xdr:row>46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08121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61</xdr:row>
      <xdr:rowOff>47625</xdr:rowOff>
    </xdr:from>
    <xdr:to>
      <xdr:col>4</xdr:col>
      <xdr:colOff>333375</xdr:colOff>
      <xdr:row>61</xdr:row>
      <xdr:rowOff>161925</xdr:rowOff>
    </xdr:to>
    <xdr:sp>
      <xdr:nvSpPr>
        <xdr:cNvPr id="3" name="Strzałka w lewo 5"/>
        <xdr:cNvSpPr>
          <a:spLocks/>
        </xdr:cNvSpPr>
      </xdr:nvSpPr>
      <xdr:spPr>
        <a:xfrm>
          <a:off x="7191375" y="278034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62</xdr:row>
      <xdr:rowOff>0</xdr:rowOff>
    </xdr:from>
    <xdr:to>
      <xdr:col>4</xdr:col>
      <xdr:colOff>390525</xdr:colOff>
      <xdr:row>62</xdr:row>
      <xdr:rowOff>171450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79463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12</xdr:row>
      <xdr:rowOff>66675</xdr:rowOff>
    </xdr:from>
    <xdr:to>
      <xdr:col>28</xdr:col>
      <xdr:colOff>333375</xdr:colOff>
      <xdr:row>12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956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333375</xdr:colOff>
      <xdr:row>15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5624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342900</xdr:colOff>
      <xdr:row>18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8293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342900</xdr:colOff>
      <xdr:row>21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9612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333375</xdr:colOff>
      <xdr:row>42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064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333375</xdr:colOff>
      <xdr:row>45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5732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333375</xdr:colOff>
      <xdr:row>48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59162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333375</xdr:colOff>
      <xdr:row>51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183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333375</xdr:colOff>
      <xdr:row>70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3266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333375</xdr:colOff>
      <xdr:row>73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124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333375</xdr:colOff>
      <xdr:row>76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078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333375</xdr:colOff>
      <xdr:row>79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327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333375</xdr:colOff>
      <xdr:row>97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356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333375</xdr:colOff>
      <xdr:row>100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6421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333375</xdr:colOff>
      <xdr:row>103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39375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333375</xdr:colOff>
      <xdr:row>106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3568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333375</xdr:colOff>
      <xdr:row>125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812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333375</xdr:colOff>
      <xdr:row>128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671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333375</xdr:colOff>
      <xdr:row>131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6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333375</xdr:colOff>
      <xdr:row>134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8175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390525</xdr:colOff>
      <xdr:row>13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4671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409575</xdr:colOff>
      <xdr:row>71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6695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390525</xdr:colOff>
      <xdr:row>98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087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390525</xdr:colOff>
      <xdr:row>126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8146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390525</xdr:colOff>
      <xdr:row>43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6398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2_P_4z\WoPP_19_2_P_41_dla_Agi_O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rzycka.anna\Desktop\391_aktualizacja\1_WOPP\WoPP_19.2_I_4.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brys.agnieszka\Desktop\PREMIA%20KWIECIEN\wniosek%204.1%20premia%20do%20ministerstwa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UDZIEN.DOMINIKA\Desktop\MA&#321;A%20BAZA%20WIEDZY\WOP%20AGI\WoPP_19.2_P_4.1%20premia%2010.03.21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3_2z\WoPP_19_3_2z_201014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AppData\Local\Microsoft\Windows\INetCache\Content.Outlook\KFUZCM4W\WoPP_19_2_IW_4.1_r%20OPINIOWANIE%20wersja%20DB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3">
        <row r="36">
          <cell r="A36" t="str">
            <v>RAZEM: </v>
          </cell>
        </row>
      </sheetData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3">
        <row r="37">
          <cell r="A37" t="str">
            <v>RAZEM: </v>
          </cell>
        </row>
      </sheetData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4">
        <row r="13">
          <cell r="E13" t="str">
            <v>Razem: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2">
        <row r="25">
          <cell r="A25" t="str">
            <v>1.1.5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zoomScale="115" zoomScaleSheetLayoutView="115" zoomScalePageLayoutView="110" workbookViewId="0" topLeftCell="A41">
      <selection activeCell="A51" sqref="A51:O51"/>
    </sheetView>
  </sheetViews>
  <sheetFormatPr defaultColWidth="9.140625" defaultRowHeight="12.75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.00390625" style="80" customWidth="1"/>
    <col min="18" max="16384" width="9.140625" style="80" customWidth="1"/>
  </cols>
  <sheetData>
    <row r="1" spans="6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7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7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4" s="119" customFormat="1" ht="21.7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4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7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75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4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4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7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7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4" s="608" customFormat="1" ht="6.7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4" s="119" customFormat="1" ht="21.7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4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7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75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4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4" ht="3.7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4" ht="19.5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4" ht="3.7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4" ht="19.5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4" ht="3.7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4" s="119" customFormat="1" ht="19.5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4" ht="19.5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4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4" ht="19.5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4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19.5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4" ht="9.75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4" ht="19.5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4" ht="3.7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5" s="119" customFormat="1" ht="21.7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5" ht="43.5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" customHeight="1" hidden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4" s="119" customFormat="1" ht="21.7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4" ht="3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ht="15.7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4" ht="3.7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4" s="87" customFormat="1" ht="19.5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4" ht="3.7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4" s="87" customFormat="1" ht="19.5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4" ht="3.7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5" ht="21.7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5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7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1.5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4" ht="3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5" s="119" customFormat="1" ht="19.5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4" ht="3.7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4" ht="19.5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4" ht="3.7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5" s="119" customFormat="1" ht="21.7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5" ht="55.5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7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5" ht="3.7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s="119" customFormat="1" ht="19.5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4" ht="3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5" ht="19.5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4" ht="3.7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4" ht="15.7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4" ht="19.5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4" ht="3.7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4" ht="15.7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19.5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4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4" ht="19.5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4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19.5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4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4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4" s="119" customFormat="1" ht="19.5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4" s="119" customFormat="1" ht="3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4" s="119" customFormat="1" ht="19.5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4" s="119" customFormat="1" ht="3.7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4" s="119" customFormat="1" ht="19.5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4" s="119" customFormat="1" ht="3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4" s="119" customFormat="1" ht="19.5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4" s="119" customFormat="1" ht="3.7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4" s="119" customFormat="1" ht="19.5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4" s="119" customFormat="1" ht="3.7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19.5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4" s="119" customFormat="1" ht="3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19.5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4" s="119" customFormat="1" ht="9.75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promptTitle="Uwaga!" prompt="Po wpisaniu &quot;X&quot; w polu TAK wartość z pola ND zostanie automatycznie usunięta.&#10;Po wyczyszczeniu pola TAK znak &quot;X&quot; zostanie automatycznie wpisany do pola ND." errorTitle="Błąd!" error="W tym polu można wpisać tylko znak &quot;X&quot;" sqref="H44 B44 L44">
      <formula1>"x,X"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L89 J34 L53 L61 L63 L65 L70 L74 L87">
      <formula1>"x,X"</formula1>
    </dataValidation>
    <dataValidation allowBlank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51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8"/>
  <sheetViews>
    <sheetView showGridLines="0" view="pageBreakPreview" zoomScale="115" zoomScaleNormal="115" zoomScaleSheetLayoutView="115" zoomScalePageLayoutView="145" workbookViewId="0" topLeftCell="F100">
      <selection activeCell="A51" sqref="A51:O51"/>
    </sheetView>
  </sheetViews>
  <sheetFormatPr defaultColWidth="9.140625" defaultRowHeight="12.75"/>
  <cols>
    <col min="1" max="1" width="3.00390625" style="663" customWidth="1"/>
    <col min="2" max="2" width="3.140625" style="665" customWidth="1"/>
    <col min="3" max="3" width="0.2890625" style="665" customWidth="1"/>
    <col min="4" max="4" width="2.00390625" style="665" customWidth="1"/>
    <col min="5" max="5" width="26.7109375" style="659" customWidth="1"/>
    <col min="6" max="6" width="15.7109375" style="659" customWidth="1"/>
    <col min="7" max="7" width="1.1484375" style="659" customWidth="1"/>
    <col min="8" max="8" width="31.8515625" style="659" customWidth="1"/>
    <col min="9" max="9" width="21.57421875" style="659" customWidth="1"/>
    <col min="10" max="10" width="1.7109375" style="659" customWidth="1"/>
    <col min="11" max="11" width="1.7109375" style="638" customWidth="1"/>
    <col min="12" max="16384" width="9.140625" style="638" customWidth="1"/>
  </cols>
  <sheetData>
    <row r="1" spans="1:9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11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11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11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14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11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11" s="641" customFormat="1" ht="44.2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11" s="641" customFormat="1" ht="109.5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11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11" s="641" customFormat="1" ht="133.5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11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11" s="641" customFormat="1" ht="56.2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11" s="641" customFormat="1" ht="26.2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11" s="641" customFormat="1" ht="44.2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5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1.7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5.7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5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 ht="12.75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4.7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2.7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5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5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5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2.7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customHeight="1" hidden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1" s="641" customFormat="1" ht="58.5" customHeight="1" hidden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1" s="641" customFormat="1" ht="90" customHeight="1" hidden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1" s="641" customFormat="1" ht="48" customHeight="1" hidden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1" s="641" customFormat="1" ht="55.5" customHeight="1" hidden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1" s="641" customFormat="1" ht="24.75" customHeight="1" hidden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1" s="641" customFormat="1" ht="45" customHeight="1" hidden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1" s="641" customFormat="1" ht="21" customHeight="1" hidden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1" s="641" customFormat="1" ht="14.25" customHeight="1" hidden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1" s="641" customFormat="1" ht="3.75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1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1" s="641" customFormat="1" ht="21.7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1" s="641" customFormat="1" ht="18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1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1" s="641" customFormat="1" ht="33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1" s="641" customFormat="1" ht="59.2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1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1" s="641" customFormat="1" ht="18.75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1" s="641" customFormat="1" ht="17.2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1" s="641" customFormat="1" ht="10.5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2:11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2:11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2:11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2:11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2:11" ht="19.5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2:11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2:11" ht="34.5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2:11" ht="5.2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2:11" ht="9" customHeight="1" hidden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2:11" ht="3.75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1" s="641" customFormat="1" ht="18" customHeight="1" hidden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5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25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2:11" ht="1.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2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2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2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2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2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2:11" ht="12.75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2:11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1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1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1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1" s="641" customFormat="1" ht="12.7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1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1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1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1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1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1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1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2:11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2:11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25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ht="7.5" customHeight="1"/>
  </sheetData>
  <sheetProtection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zoomScalePageLayoutView="0" workbookViewId="0" topLeftCell="A1">
      <selection activeCell="B9" sqref="B9:AE9"/>
    </sheetView>
  </sheetViews>
  <sheetFormatPr defaultColWidth="9.140625" defaultRowHeight="12.75"/>
  <cols>
    <col min="1" max="1" width="3.28125" style="294" customWidth="1"/>
    <col min="2" max="20" width="3.00390625" style="61" customWidth="1"/>
    <col min="21" max="31" width="3.8515625" style="61" customWidth="1"/>
    <col min="32" max="32" width="3.28125" style="61" customWidth="1"/>
    <col min="33" max="16384" width="9.140625" style="27" customWidth="1"/>
  </cols>
  <sheetData>
    <row r="1" spans="1:32" ht="7.5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6.7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5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2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 ht="12.75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5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5.75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2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2.7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4.7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2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 ht="12.75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1.7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5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 ht="12.75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2.7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5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5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2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5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25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4.7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25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2.75" customHeight="1" hidden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39.7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 ht="12.75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 ht="12.75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3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zoomScale="115" zoomScaleSheetLayoutView="115" zoomScalePageLayoutView="0" workbookViewId="0" topLeftCell="A13">
      <selection activeCell="A51" sqref="A51:O51"/>
    </sheetView>
  </sheetViews>
  <sheetFormatPr defaultColWidth="9.140625" defaultRowHeight="12.75"/>
  <cols>
    <col min="1" max="1" width="3.28125" style="61" customWidth="1"/>
    <col min="2" max="20" width="3.00390625" style="61" customWidth="1"/>
    <col min="21" max="31" width="3.8515625" style="61" customWidth="1"/>
    <col min="32" max="32" width="3.28125" style="61" customWidth="1"/>
    <col min="33" max="16384" width="9.140625" style="27" customWidth="1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4" ht="6" customHeight="1" hidden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2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2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2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2" ht="3" customHeight="1" hidden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2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2" ht="9.7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2" ht="0" customHeight="1" hidden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4.2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2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2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 ht="12.75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>
        <f>IF('[5]B_I_II'!B47="","",'[5]B_I_II'!B47)</f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 ht="12.75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>
        <f>IF('[5]B_III'!A26="","",'[5]B_III'!A26)</f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 ht="12.75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 ht="12.75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 ht="12.75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5" customHeight="1" hidden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3.75" customHeight="1" hidden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5" customHeight="1" hidden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5" customHeight="1" hidden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9.75" customHeight="1" hidden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7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5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6.7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5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2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5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5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2.7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5.75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2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2.7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4.7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2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5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5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5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5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2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5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25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4.7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5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25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2.75" customHeight="1" hidden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39.7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0"/>
  <sheetViews>
    <sheetView showGridLines="0" view="pageBreakPreview" zoomScale="115" zoomScaleSheetLayoutView="115" zoomScalePageLayoutView="0" workbookViewId="0" topLeftCell="A23">
      <selection activeCell="A51" sqref="A51:O51"/>
    </sheetView>
  </sheetViews>
  <sheetFormatPr defaultColWidth="9.140625" defaultRowHeight="12.75"/>
  <cols>
    <col min="1" max="2" width="2.00390625" style="12" customWidth="1"/>
    <col min="3" max="18" width="3.00390625" style="12" customWidth="1"/>
    <col min="19" max="19" width="2.00390625" style="12" customWidth="1"/>
    <col min="20" max="20" width="3.00390625" style="12" customWidth="1"/>
    <col min="21" max="21" width="4.7109375" style="12" customWidth="1"/>
    <col min="22" max="32" width="3.421875" style="12" customWidth="1"/>
    <col min="33" max="33" width="4.57421875" style="12" customWidth="1"/>
    <col min="34" max="34" width="2.140625" style="12" customWidth="1"/>
    <col min="35" max="35" width="8.7109375" style="172" customWidth="1"/>
    <col min="36" max="16384" width="9.140625" style="172" customWidth="1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t="12.75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t="12.75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customHeight="1" hidden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t="12.75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t="12.75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 ht="12.75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 ht="12.75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5" customHeight="1" hidden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" customHeight="1" hidden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t="12.75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t="12.75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t="12.75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5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25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0.7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 ht="12.75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7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 ht="12.75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4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4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5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4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4" ht="12.7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4" ht="12.7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ht="12.75" hidden="1"/>
  </sheetData>
  <sheetProtection sheet="1" formatCells="0" formatRows="0" insertRows="0" deleteRows="0"/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="115" zoomScaleSheetLayoutView="115" zoomScalePageLayoutView="110" workbookViewId="0" topLeftCell="Q109">
      <selection activeCell="A51" sqref="A51:O51"/>
    </sheetView>
  </sheetViews>
  <sheetFormatPr defaultColWidth="9.140625" defaultRowHeight="12.75"/>
  <cols>
    <col min="1" max="1" width="6.7109375" style="105" customWidth="1"/>
    <col min="2" max="2" width="14.7109375" style="105" customWidth="1"/>
    <col min="3" max="8" width="3.00390625" style="105" customWidth="1"/>
    <col min="9" max="11" width="3.28125" style="105" customWidth="1"/>
    <col min="12" max="12" width="2.8515625" style="105" customWidth="1"/>
    <col min="13" max="13" width="2.57421875" style="105" customWidth="1"/>
    <col min="14" max="14" width="3.140625" style="105" customWidth="1"/>
    <col min="15" max="24" width="3.00390625" style="105" customWidth="1"/>
    <col min="25" max="25" width="5.7109375" style="105" customWidth="1"/>
    <col min="26" max="26" width="2.8515625" style="105" customWidth="1"/>
    <col min="27" max="27" width="8.57421875" style="105" customWidth="1"/>
    <col min="28" max="28" width="3.7109375" style="105" customWidth="1"/>
    <col min="29" max="29" width="6.28125" style="105" customWidth="1"/>
    <col min="30" max="30" width="14.28125" style="105" customWidth="1"/>
    <col min="31" max="42" width="9.140625" style="105" customWidth="1"/>
    <col min="43" max="44" width="6.28125" style="105" customWidth="1"/>
    <col min="45" max="16384" width="9.140625" style="105" customWidth="1"/>
  </cols>
  <sheetData>
    <row r="1" spans="1:2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2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2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28" ht="20.2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31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>
        <f>IF(Z25=0,"","x")</f>
      </c>
      <c r="AE5" s="677">
        <f>MIN(Z28,Z58,Z86,Z113,Z141)</f>
        <v>0</v>
      </c>
    </row>
    <row r="6" spans="1:2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28" ht="24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2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2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4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>MIN(Z28,Z58,Z86,Z113,Z141)</f>
        <v>0</v>
      </c>
    </row>
    <row r="11" spans="1:2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2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2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>
        <f>IF(Z25=0,"",W5-Z25)</f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>
        <f>IF(Z25=0,"",Z26*I26)</f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5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28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28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>
        <f>IF(Z55=0,"","x")</f>
      </c>
    </row>
    <row r="35" spans="1:28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28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28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28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28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28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28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28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28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28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28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28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>
        <f>IF(Z55=0,"",W34-Z55)</f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>
        <f>IF(Z55=0,"",Z56*I56)</f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>
        <f>IF(Z83=0,"","x")</f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28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28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28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28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28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28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28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28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28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28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28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28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28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28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>
        <f>IF(Z83=0,"",W61-Z83)</f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>
        <f>IF(Z83=0,"",Z84*I84)</f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>
        <f>IF(Z110=0,"","x")</f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28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28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28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28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28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28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28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28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28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28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28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28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28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>
        <f>IF(Z110=0,"",W89-Z110)</f>
      </c>
      <c r="AA111" s="1542"/>
      <c r="AB111" s="1543"/>
    </row>
    <row r="112" spans="1:28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28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>
        <f>IF(Z110=0,"",Z111*I111)</f>
      </c>
      <c r="AA113" s="1552"/>
      <c r="AB113" s="1552"/>
    </row>
    <row r="114" spans="1:28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28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28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>
        <f>IF(Z138=0,"","x")</f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2.7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28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28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28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28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28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28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28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28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>
        <f>IF(Z138=0,"",W116-Z138)</f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>
        <f>IF(Z138=0,"",Z139*I139)</f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7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count="7"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89:AB90 AB61:AB62 AB34:AB35 AB116 AB118 AB5:AB6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38:AB141 Z110:AB113 Z83:AB86 Z55:AB58 Z25:AB28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14.7109375" style="0" customWidth="1"/>
  </cols>
  <sheetData>
    <row r="8" ht="12.75">
      <c r="C8" s="54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0"/>
  <sheetViews>
    <sheetView showGridLines="0" showOutlineSymbols="0" view="pageBreakPreview" zoomScale="115" zoomScaleSheetLayoutView="115" zoomScalePageLayoutView="0" workbookViewId="0" topLeftCell="A13">
      <selection activeCell="A51" sqref="A51:O51"/>
    </sheetView>
  </sheetViews>
  <sheetFormatPr defaultColWidth="9.140625" defaultRowHeight="12.75"/>
  <cols>
    <col min="1" max="1" width="2.57421875" style="251" customWidth="1"/>
    <col min="2" max="19" width="2.7109375" style="251" customWidth="1"/>
    <col min="20" max="20" width="3.00390625" style="251" customWidth="1"/>
    <col min="21" max="34" width="3.28125" style="251" customWidth="1"/>
    <col min="35" max="35" width="2.57421875" style="251" customWidth="1"/>
    <col min="36" max="36" width="2.8515625" style="251" customWidth="1"/>
    <col min="37" max="16384" width="9.140625" style="251" customWidth="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5" ht="12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5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5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5" ht="12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5" ht="12.7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5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5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5" ht="12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5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5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5" ht="12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 ht="12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 ht="12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 ht="12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>
        <f>IF(B_III_tyt_oper="","",B_III_tyt_oper)</f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 ht="12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 ht="12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 ht="12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 ht="12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 ht="12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5" ht="12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5" ht="12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5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5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5" ht="12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5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5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5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5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5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5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5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5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5" ht="24" customHeight="1">
      <c r="A47" s="40"/>
      <c r="B47" s="1396">
        <f>IF(B18="","",B18)</f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5" ht="12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5" ht="12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5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5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5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5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5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5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5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5" ht="12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5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5" ht="26.2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sheet="1" formatCells="0" formatRows="0" insertRows="0" deleteRows="0"/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66"/>
  <sheetViews>
    <sheetView showGridLines="0" showOutlineSymbols="0" view="pageBreakPreview" zoomScale="115" zoomScaleSheetLayoutView="115" zoomScalePageLayoutView="0" workbookViewId="0" topLeftCell="A29">
      <selection activeCell="A51" sqref="A51:O5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5" ht="12.75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5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5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5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5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5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5" ht="12.7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5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5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5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5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5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 ht="12.7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>
        <f>IF(Zal_B_VII_B111!B18="","",Zal_B_VII_B111!B18)</f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 ht="12.7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 ht="12.7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>
        <f>IF(B_III_tyt_oper="","",B_III_tyt_oper)</f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 ht="12.7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 ht="12.7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 ht="12.7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 ht="12.7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 ht="12.7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 ht="12.7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 ht="12.7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 ht="12.7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 ht="12.7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 ht="12.7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5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5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5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5" ht="12.75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5" ht="12.75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5" ht="12.75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5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5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5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5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5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5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5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5" ht="12.75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sheet="1" formatCells="0" formatRows="0" insertRows="0" deleteRows="0"/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115" zoomScaleSheetLayoutView="115" zoomScalePageLayoutView="0" workbookViewId="0" topLeftCell="D14">
      <selection activeCell="A51" sqref="A51:O51"/>
    </sheetView>
  </sheetViews>
  <sheetFormatPr defaultColWidth="9.140625" defaultRowHeight="12.75"/>
  <cols>
    <col min="1" max="1" width="2.57421875" style="61" customWidth="1"/>
    <col min="2" max="2" width="3.140625" style="61" customWidth="1"/>
    <col min="3" max="3" width="58.421875" style="61" customWidth="1"/>
    <col min="4" max="9" width="13.7109375" style="61" customWidth="1"/>
    <col min="10" max="10" width="1.7109375" style="61" customWidth="1"/>
    <col min="11" max="11" width="9.00390625" style="61" customWidth="1"/>
    <col min="12" max="16384" width="9.140625" style="61" customWidth="1"/>
  </cols>
  <sheetData>
    <row r="1" spans="1:3" ht="15" customHeight="1">
      <c r="A1" s="60"/>
      <c r="C1" s="278"/>
    </row>
    <row r="2" spans="1:9" ht="15" customHeight="1">
      <c r="A2" s="60"/>
      <c r="C2" s="278"/>
      <c r="H2" s="274"/>
      <c r="I2" s="279" t="s">
        <v>436</v>
      </c>
    </row>
    <row r="3" spans="1:8" ht="15" customHeight="1">
      <c r="A3" s="60"/>
      <c r="C3" s="278"/>
      <c r="H3" s="274"/>
    </row>
    <row r="4" spans="1:9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9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 ht="12.75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aca="true" t="shared" si="0" ref="D13:I13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aca="true" t="shared" si="1" ref="D15:I15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 ht="12.75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 ht="12.75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 ht="12.75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 ht="12.75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>
        <f>IF(B_III_tyt_oper="","",B_III_tyt_oper)</f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 ht="12.75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2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2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8:9" ht="12.75">
      <c r="H44" s="199"/>
      <c r="I44" s="199"/>
    </row>
  </sheetData>
  <sheetProtection sheet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="115" zoomScaleSheetLayoutView="115" zoomScalePageLayoutView="0" workbookViewId="0" topLeftCell="A13">
      <selection activeCell="A51" sqref="A51:O51"/>
    </sheetView>
  </sheetViews>
  <sheetFormatPr defaultColWidth="9.140625" defaultRowHeight="12.75"/>
  <cols>
    <col min="1" max="1" width="1.28515625" style="727" customWidth="1"/>
    <col min="2" max="2" width="0.85546875" style="727" customWidth="1"/>
    <col min="3" max="37" width="2.8515625" style="727" customWidth="1"/>
    <col min="38" max="38" width="1.7109375" style="727" customWidth="1"/>
    <col min="39" max="39" width="8.7109375" style="727" customWidth="1"/>
    <col min="40" max="16384" width="9.140625" style="727" customWidth="1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7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7.7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 ht="11.25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 ht="11.25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 ht="11.25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8"/>
  <sheetViews>
    <sheetView showGridLines="0" tabSelected="1" view="pageBreakPreview" zoomScaleSheetLayoutView="100" zoomScalePageLayoutView="120" workbookViewId="0" topLeftCell="A28">
      <selection activeCell="AA51" sqref="AA51"/>
    </sheetView>
  </sheetViews>
  <sheetFormatPr defaultColWidth="9.140625" defaultRowHeight="12.75"/>
  <cols>
    <col min="1" max="1" width="2.140625" style="80" customWidth="1"/>
    <col min="2" max="2" width="3.00390625" style="80" customWidth="1"/>
    <col min="3" max="6" width="2.8515625" style="80" customWidth="1"/>
    <col min="7" max="7" width="3.57421875" style="80" customWidth="1"/>
    <col min="8" max="23" width="2.8515625" style="80" customWidth="1"/>
    <col min="24" max="24" width="4.28125" style="80" customWidth="1"/>
    <col min="25" max="35" width="2.8515625" style="80" customWidth="1"/>
    <col min="36" max="36" width="7.7109375" style="80" customWidth="1"/>
    <col min="37" max="16384" width="9.140625" style="80" customWidth="1"/>
  </cols>
  <sheetData>
    <row r="1" spans="1:35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5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5" ht="23.2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5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5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5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5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6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26:35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5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5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5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5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5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5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5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5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5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5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5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5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5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5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5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5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5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5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2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5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5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5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5" ht="21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5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5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5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7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7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7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7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5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7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7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7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7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5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5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5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5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5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7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5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5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5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5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5" s="498" customFormat="1" ht="15.7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5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7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7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5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ht="3" customHeight="1"/>
    <row r="101" ht="3" customHeight="1" hidden="1"/>
    <row r="102" ht="12" customHeight="1" hidden="1"/>
    <row r="103" ht="11.25" hidden="1">
      <c r="A103" s="80" t="s">
        <v>86</v>
      </c>
    </row>
    <row r="104" ht="11.25" hidden="1">
      <c r="A104" s="80" t="s">
        <v>122</v>
      </c>
    </row>
    <row r="105" ht="11.25" hidden="1">
      <c r="A105" s="80" t="s">
        <v>123</v>
      </c>
    </row>
    <row r="106" ht="12.75" customHeight="1" hidden="1"/>
    <row r="107" spans="3:22" ht="11.25" hidden="1">
      <c r="C107" s="119" t="s">
        <v>86</v>
      </c>
      <c r="V107" s="119" t="s">
        <v>86</v>
      </c>
    </row>
    <row r="108" spans="3:22" ht="11.25" hidden="1">
      <c r="C108" s="119" t="s">
        <v>118</v>
      </c>
      <c r="V108" s="80" t="s">
        <v>393</v>
      </c>
    </row>
    <row r="109" spans="3:22" ht="11.25" hidden="1">
      <c r="C109" s="120" t="s">
        <v>124</v>
      </c>
      <c r="V109" s="80" t="s">
        <v>394</v>
      </c>
    </row>
    <row r="110" spans="3:22" ht="11.25" hidden="1">
      <c r="C110" s="439" t="s">
        <v>125</v>
      </c>
      <c r="V110" s="80" t="s">
        <v>693</v>
      </c>
    </row>
    <row r="111" spans="3:22" ht="11.25" hidden="1">
      <c r="C111" s="439" t="s">
        <v>126</v>
      </c>
      <c r="V111" s="119" t="s">
        <v>86</v>
      </c>
    </row>
    <row r="112" spans="3:22" ht="11.25" hidden="1">
      <c r="C112" s="439" t="s">
        <v>127</v>
      </c>
      <c r="V112" s="80" t="s">
        <v>459</v>
      </c>
    </row>
    <row r="113" spans="3:22" ht="11.25" hidden="1">
      <c r="C113" s="439"/>
      <c r="V113" s="80" t="s">
        <v>396</v>
      </c>
    </row>
    <row r="114" spans="3:22" ht="11.25" hidden="1">
      <c r="C114" s="439"/>
      <c r="V114" s="80" t="s">
        <v>395</v>
      </c>
    </row>
    <row r="115" spans="3:22" ht="11.25" hidden="1">
      <c r="C115" s="439"/>
      <c r="V115" s="80" t="s">
        <v>397</v>
      </c>
    </row>
    <row r="116" spans="3:22" ht="11.25" hidden="1">
      <c r="C116" s="439"/>
      <c r="V116" s="80" t="s">
        <v>398</v>
      </c>
    </row>
    <row r="117" spans="3:22" ht="11.25" hidden="1">
      <c r="C117" s="439"/>
      <c r="V117" s="80" t="s">
        <v>399</v>
      </c>
    </row>
    <row r="118" spans="3:22" ht="11.25" hidden="1">
      <c r="C118" s="439"/>
      <c r="V118" s="80" t="s">
        <v>400</v>
      </c>
    </row>
    <row r="119" spans="3:22" ht="11.25" hidden="1">
      <c r="C119" s="439"/>
      <c r="V119" s="80" t="s">
        <v>401</v>
      </c>
    </row>
    <row r="120" spans="3:22" ht="11.25" hidden="1">
      <c r="C120" s="439"/>
      <c r="V120" s="80" t="s">
        <v>402</v>
      </c>
    </row>
    <row r="121" spans="3:22" ht="11.25" hidden="1">
      <c r="C121" s="439"/>
      <c r="V121" s="80" t="s">
        <v>403</v>
      </c>
    </row>
    <row r="122" ht="11.25" hidden="1">
      <c r="C122" s="439"/>
    </row>
    <row r="123" spans="3:22" ht="11.25" hidden="1">
      <c r="C123" s="439"/>
      <c r="V123" s="119" t="s">
        <v>86</v>
      </c>
    </row>
    <row r="124" spans="3:22" ht="11.25" hidden="1">
      <c r="C124" s="439" t="s">
        <v>128</v>
      </c>
      <c r="V124" s="80" t="s">
        <v>388</v>
      </c>
    </row>
    <row r="125" spans="3:22" ht="11.25" hidden="1">
      <c r="C125" s="439" t="s">
        <v>129</v>
      </c>
      <c r="V125" s="80" t="s">
        <v>389</v>
      </c>
    </row>
    <row r="126" spans="3:22" ht="11.25" hidden="1">
      <c r="C126" s="439" t="s">
        <v>130</v>
      </c>
      <c r="V126" s="80" t="s">
        <v>390</v>
      </c>
    </row>
    <row r="127" spans="3:22" ht="11.25" hidden="1">
      <c r="C127" s="439" t="s">
        <v>131</v>
      </c>
      <c r="V127" s="80" t="s">
        <v>391</v>
      </c>
    </row>
    <row r="128" ht="11.25" hidden="1">
      <c r="V128" s="80" t="s">
        <v>392</v>
      </c>
    </row>
    <row r="129" ht="11.25" hidden="1">
      <c r="C129" s="80" t="s">
        <v>86</v>
      </c>
    </row>
    <row r="130" ht="11.25" hidden="1">
      <c r="C130" s="80" t="s">
        <v>132</v>
      </c>
    </row>
    <row r="131" ht="11.25" hidden="1">
      <c r="C131" s="80" t="s">
        <v>119</v>
      </c>
    </row>
    <row r="132" ht="11.25" hidden="1">
      <c r="C132" s="80" t="s">
        <v>133</v>
      </c>
    </row>
    <row r="133" ht="11.25" hidden="1">
      <c r="C133" s="80" t="s">
        <v>134</v>
      </c>
    </row>
    <row r="134" ht="11.25" hidden="1">
      <c r="C134" s="80" t="s">
        <v>135</v>
      </c>
    </row>
    <row r="135" ht="11.25" hidden="1">
      <c r="C135" s="80" t="s">
        <v>136</v>
      </c>
    </row>
    <row r="136" ht="11.25" hidden="1">
      <c r="C136" s="80" t="s">
        <v>137</v>
      </c>
    </row>
    <row r="137" spans="3:22" ht="11.25" hidden="1">
      <c r="C137" s="80" t="s">
        <v>138</v>
      </c>
      <c r="V137" s="80" t="s">
        <v>86</v>
      </c>
    </row>
    <row r="138" spans="3:22" ht="11.25" hidden="1">
      <c r="C138" s="80" t="s">
        <v>139</v>
      </c>
      <c r="V138" s="80" t="s">
        <v>404</v>
      </c>
    </row>
    <row r="139" ht="11.25" hidden="1">
      <c r="V139" s="80" t="s">
        <v>405</v>
      </c>
    </row>
    <row r="140" spans="3:22" ht="11.25" hidden="1">
      <c r="C140" s="119" t="s">
        <v>86</v>
      </c>
      <c r="V140" s="80" t="s">
        <v>406</v>
      </c>
    </row>
    <row r="141" spans="3:22" ht="11.25" hidden="1">
      <c r="C141" s="119" t="s">
        <v>19</v>
      </c>
      <c r="V141" s="80" t="s">
        <v>407</v>
      </c>
    </row>
    <row r="142" spans="3:22" ht="11.25" hidden="1">
      <c r="C142" s="80" t="s">
        <v>18</v>
      </c>
      <c r="V142" s="80" t="s">
        <v>408</v>
      </c>
    </row>
    <row r="143" spans="3:22" ht="11.25" hidden="1">
      <c r="C143" s="79" t="s">
        <v>20</v>
      </c>
      <c r="V143" s="80" t="s">
        <v>409</v>
      </c>
    </row>
    <row r="144" spans="3:22" ht="11.25" hidden="1">
      <c r="C144" s="80" t="s">
        <v>21</v>
      </c>
      <c r="V144" s="80" t="s">
        <v>410</v>
      </c>
    </row>
    <row r="145" ht="11.25" hidden="1">
      <c r="C145" s="80" t="s">
        <v>22</v>
      </c>
    </row>
    <row r="146" ht="11.25" hidden="1">
      <c r="C146" s="80" t="s">
        <v>23</v>
      </c>
    </row>
    <row r="147" ht="11.25" hidden="1">
      <c r="C147" s="80" t="s">
        <v>24</v>
      </c>
    </row>
    <row r="148" ht="11.25" hidden="1">
      <c r="C148" s="110" t="s">
        <v>30</v>
      </c>
    </row>
    <row r="149" ht="11.25" hidden="1">
      <c r="C149" s="80" t="s">
        <v>25</v>
      </c>
    </row>
    <row r="150" ht="11.25" hidden="1">
      <c r="C150" s="80" t="s">
        <v>26</v>
      </c>
    </row>
    <row r="151" ht="11.25" hidden="1">
      <c r="C151" s="80" t="s">
        <v>38</v>
      </c>
    </row>
    <row r="152" ht="11.25" hidden="1">
      <c r="C152" s="80" t="s">
        <v>27</v>
      </c>
    </row>
    <row r="153" ht="11.25" hidden="1">
      <c r="C153" s="80" t="s">
        <v>29</v>
      </c>
    </row>
    <row r="154" ht="11.25" hidden="1">
      <c r="C154" s="110" t="s">
        <v>28</v>
      </c>
    </row>
    <row r="155" ht="11.25" hidden="1"/>
    <row r="156" ht="11.25" hidden="1">
      <c r="C156" s="80" t="s">
        <v>86</v>
      </c>
    </row>
    <row r="157" ht="11.25" hidden="1">
      <c r="C157" s="80" t="s">
        <v>57</v>
      </c>
    </row>
    <row r="158" ht="11.25" hidden="1">
      <c r="C158" s="80" t="s">
        <v>58</v>
      </c>
    </row>
    <row r="159" ht="11.25" hidden="1">
      <c r="C159" s="80" t="s">
        <v>59</v>
      </c>
    </row>
    <row r="160" ht="11.25" hidden="1">
      <c r="C160" s="80" t="s">
        <v>60</v>
      </c>
    </row>
    <row r="161" ht="11.25" hidden="1">
      <c r="C161" s="80" t="s">
        <v>61</v>
      </c>
    </row>
    <row r="162" ht="11.25" hidden="1">
      <c r="C162" s="80" t="s">
        <v>62</v>
      </c>
    </row>
    <row r="163" ht="11.25" hidden="1">
      <c r="C163" s="80" t="s">
        <v>63</v>
      </c>
    </row>
    <row r="164" ht="11.25" hidden="1">
      <c r="C164" s="80" t="s">
        <v>64</v>
      </c>
    </row>
    <row r="165" ht="11.25" hidden="1">
      <c r="C165" s="80" t="s">
        <v>65</v>
      </c>
    </row>
    <row r="166" ht="11.25" hidden="1">
      <c r="C166" s="80" t="s">
        <v>66</v>
      </c>
    </row>
    <row r="167" ht="11.25" hidden="1">
      <c r="C167" s="80" t="s">
        <v>67</v>
      </c>
    </row>
    <row r="168" ht="11.25" hidden="1">
      <c r="C168" s="80" t="s">
        <v>413</v>
      </c>
    </row>
    <row r="169" ht="11.25" hidden="1">
      <c r="C169" s="80" t="s">
        <v>69</v>
      </c>
    </row>
    <row r="170" ht="11.25" hidden="1">
      <c r="C170" s="80" t="s">
        <v>70</v>
      </c>
    </row>
    <row r="171" ht="11.25" hidden="1">
      <c r="C171" s="80" t="s">
        <v>71</v>
      </c>
    </row>
    <row r="172" ht="11.25" hidden="1">
      <c r="C172" s="80" t="s">
        <v>72</v>
      </c>
    </row>
    <row r="173" ht="11.25" hidden="1">
      <c r="C173" s="80" t="s">
        <v>73</v>
      </c>
    </row>
    <row r="174" ht="11.25" hidden="1">
      <c r="C174" s="80" t="s">
        <v>74</v>
      </c>
    </row>
    <row r="175" ht="11.25" hidden="1">
      <c r="C175" s="80" t="s">
        <v>75</v>
      </c>
    </row>
    <row r="176" ht="11.25" hidden="1">
      <c r="C176" s="80" t="s">
        <v>76</v>
      </c>
    </row>
    <row r="177" ht="11.25" hidden="1">
      <c r="C177" s="80" t="s">
        <v>77</v>
      </c>
    </row>
    <row r="178" ht="11.25" hidden="1">
      <c r="C178" s="80" t="s">
        <v>78</v>
      </c>
    </row>
    <row r="179" ht="11.25" hidden="1">
      <c r="C179" s="80" t="s">
        <v>79</v>
      </c>
    </row>
    <row r="180" ht="11.25" hidden="1">
      <c r="C180" s="80" t="s">
        <v>80</v>
      </c>
    </row>
    <row r="181" ht="11.25" hidden="1">
      <c r="C181" s="80" t="s">
        <v>81</v>
      </c>
    </row>
    <row r="182" ht="11.25" hidden="1">
      <c r="C182" s="80" t="s">
        <v>82</v>
      </c>
    </row>
    <row r="183" ht="11.25" hidden="1">
      <c r="C183" s="80" t="s">
        <v>83</v>
      </c>
    </row>
    <row r="184" ht="11.25" hidden="1">
      <c r="C184" s="80" t="s">
        <v>84</v>
      </c>
    </row>
    <row r="185" ht="11.25" hidden="1"/>
    <row r="186" ht="11.25" hidden="1"/>
    <row r="187" ht="11.25" hidden="1">
      <c r="C187" s="80" t="s">
        <v>86</v>
      </c>
    </row>
    <row r="188" ht="11.25" hidden="1">
      <c r="C188" s="80" t="s">
        <v>144</v>
      </c>
    </row>
    <row r="189" ht="11.25" hidden="1">
      <c r="C189" s="80" t="s">
        <v>145</v>
      </c>
    </row>
    <row r="190" ht="11.25" hidden="1">
      <c r="C190" s="80" t="s">
        <v>146</v>
      </c>
    </row>
    <row r="191" ht="11.25" hidden="1">
      <c r="C191" s="80" t="s">
        <v>147</v>
      </c>
    </row>
    <row r="192" ht="11.25" hidden="1">
      <c r="C192" s="80" t="s">
        <v>148</v>
      </c>
    </row>
    <row r="193" ht="11.25" hidden="1">
      <c r="C193" s="80" t="s">
        <v>149</v>
      </c>
    </row>
    <row r="194" ht="11.25" hidden="1">
      <c r="C194" s="80" t="s">
        <v>150</v>
      </c>
    </row>
    <row r="195" ht="11.25" hidden="1">
      <c r="C195" s="80" t="s">
        <v>151</v>
      </c>
    </row>
    <row r="196" ht="11.25" hidden="1">
      <c r="C196" s="80" t="s">
        <v>152</v>
      </c>
    </row>
    <row r="197" ht="11.25" hidden="1">
      <c r="C197" s="80" t="s">
        <v>153</v>
      </c>
    </row>
    <row r="198" ht="11.25" hidden="1">
      <c r="C198" s="80" t="s">
        <v>154</v>
      </c>
    </row>
    <row r="199" ht="11.25" hidden="1"/>
    <row r="200" ht="11.25" hidden="1"/>
    <row r="201" ht="12.75" customHeight="1"/>
  </sheetData>
  <sheetProtection sheet="1" formatCells="0" formatRows="0" insertRows="0" deleteRows="0"/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55" max="3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42"/>
  <sheetViews>
    <sheetView showGridLines="0" view="pageBreakPreview" zoomScale="115" zoomScaleSheetLayoutView="115" zoomScalePageLayoutView="0" workbookViewId="0" topLeftCell="A14">
      <selection activeCell="A51" sqref="A51:O51"/>
    </sheetView>
  </sheetViews>
  <sheetFormatPr defaultColWidth="9.140625" defaultRowHeight="12.75"/>
  <cols>
    <col min="1" max="1" width="1.28515625" style="306" customWidth="1"/>
    <col min="2" max="2" width="2.421875" style="306" customWidth="1"/>
    <col min="3" max="20" width="3.00390625" style="306" customWidth="1"/>
    <col min="21" max="22" width="2.57421875" style="306" customWidth="1"/>
    <col min="23" max="23" width="2.421875" style="306" customWidth="1"/>
    <col min="24" max="24" width="2.28125" style="306" customWidth="1"/>
    <col min="25" max="25" width="2.140625" style="306" customWidth="1"/>
    <col min="26" max="26" width="2.7109375" style="306" customWidth="1"/>
    <col min="27" max="27" width="2.57421875" style="306" customWidth="1"/>
    <col min="28" max="28" width="2.421875" style="306" customWidth="1"/>
    <col min="29" max="29" width="2.28125" style="306" customWidth="1"/>
    <col min="30" max="30" width="2.421875" style="306" customWidth="1"/>
    <col min="31" max="31" width="3.00390625" style="306" customWidth="1"/>
    <col min="32" max="32" width="3.140625" style="306" customWidth="1"/>
    <col min="33" max="33" width="3.57421875" style="306" customWidth="1"/>
    <col min="34" max="34" width="2.140625" style="306" customWidth="1"/>
    <col min="35" max="35" width="2.8515625" style="306" customWidth="1"/>
    <col min="36" max="36" width="3.57421875" style="306" customWidth="1"/>
    <col min="37" max="37" width="2.8515625" style="306" customWidth="1"/>
    <col min="38" max="38" width="3.28125" style="306" customWidth="1"/>
    <col min="39" max="39" width="8.7109375" style="306" customWidth="1"/>
    <col min="40" max="16384" width="9.140625" style="306" customWidth="1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7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 ht="12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 ht="12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 ht="11.25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 ht="11.25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 ht="11.25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 ht="11.25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 ht="11.25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4"/>
  <sheetViews>
    <sheetView showGridLines="0" view="pageBreakPreview" zoomScale="115" zoomScaleNormal="190" zoomScaleSheetLayoutView="115" zoomScalePageLayoutView="110" workbookViewId="0" topLeftCell="A4">
      <selection activeCell="A51" sqref="A51:O51"/>
    </sheetView>
  </sheetViews>
  <sheetFormatPr defaultColWidth="9.140625" defaultRowHeight="12.75"/>
  <cols>
    <col min="1" max="1" width="3.140625" style="78" customWidth="1"/>
    <col min="2" max="14" width="3.00390625" style="78" customWidth="1"/>
    <col min="15" max="16" width="2.7109375" style="78" customWidth="1"/>
    <col min="17" max="28" width="3.00390625" style="78" customWidth="1"/>
    <col min="29" max="32" width="2.8515625" style="78" customWidth="1"/>
    <col min="33" max="33" width="7.7109375" style="77" customWidth="1"/>
    <col min="34" max="34" width="9.140625" style="77" customWidth="1"/>
    <col min="35" max="16384" width="9.140625" style="78" customWidth="1"/>
  </cols>
  <sheetData>
    <row r="1" spans="1:32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2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49.5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7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49.5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7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7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7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75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7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7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59.5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7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5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2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2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2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2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2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2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2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2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2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2" ht="0.75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7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7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7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5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2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2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2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2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2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2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2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2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2" ht="11.2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="115" zoomScaleSheetLayoutView="115" zoomScalePageLayoutView="150" workbookViewId="0" topLeftCell="H59">
      <selection activeCell="A51" sqref="A51:O51"/>
    </sheetView>
  </sheetViews>
  <sheetFormatPr defaultColWidth="9.140625" defaultRowHeight="12.75"/>
  <cols>
    <col min="1" max="1" width="3.28125" style="78" customWidth="1"/>
    <col min="2" max="2" width="3.140625" style="78" customWidth="1"/>
    <col min="3" max="3" width="2.8515625" style="78" customWidth="1"/>
    <col min="4" max="4" width="3.00390625" style="78" customWidth="1"/>
    <col min="5" max="5" width="2.7109375" style="78" customWidth="1"/>
    <col min="6" max="13" width="3.00390625" style="78" customWidth="1"/>
    <col min="14" max="15" width="3.28125" style="78" customWidth="1"/>
    <col min="16" max="17" width="2.8515625" style="78" customWidth="1"/>
    <col min="18" max="18" width="2.57421875" style="78" customWidth="1"/>
    <col min="19" max="19" width="3.140625" style="78" customWidth="1"/>
    <col min="20" max="26" width="3.00390625" style="78" customWidth="1"/>
    <col min="27" max="27" width="3.421875" style="78" customWidth="1"/>
    <col min="28" max="31" width="3.00390625" style="78" customWidth="1"/>
    <col min="32" max="34" width="2.8515625" style="78" customWidth="1"/>
    <col min="35" max="35" width="2.7109375" style="78" customWidth="1"/>
    <col min="36" max="36" width="6.7109375" style="78" customWidth="1"/>
    <col min="37" max="37" width="25.421875" style="78" hidden="1" customWidth="1"/>
    <col min="38" max="38" width="9.140625" style="78" customWidth="1"/>
    <col min="39" max="39" width="9.8515625" style="78" bestFit="1" customWidth="1"/>
    <col min="40" max="40" width="10.421875" style="78" bestFit="1" customWidth="1"/>
    <col min="41" max="16384" width="9.140625" style="78" customWidth="1"/>
  </cols>
  <sheetData>
    <row r="1" spans="1:35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5" ht="16.5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5" ht="16.5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5" ht="16.5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5" ht="24.7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5" ht="24.7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5" ht="16.5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5" ht="16.5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5" ht="16.5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5" ht="16.5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5" ht="16.5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6" ht="16.5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5" ht="16.5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5" ht="16.5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6.5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6.5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>_xlfn.IFERROR(Zal_B_VII_B71!AE5,"")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37" ht="24.7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37" ht="16.5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35" ht="16.5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36" s="140" customFormat="1" ht="16.5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36" s="140" customFormat="1" ht="16.5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36" s="140" customFormat="1" ht="16.5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6.5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7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>_xlfn.IFERROR(IF(AB18="ND",IF(AB16&gt;0,AB16,"Nie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6.5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35" ht="16.5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35" ht="16.5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35" ht="16.5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35" ht="16.5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_xlfn.IFERROR(AB32/AB27*100,0)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35" ht="16.5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0" ht="16.5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35" ht="16.5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6.5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35" ht="16.5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35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39" ht="16.5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35" ht="16.5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35" ht="16.5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35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35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35" s="172" customFormat="1" ht="16.5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35" s="172" customFormat="1" ht="16.5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35" s="172" customFormat="1" ht="16.5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35" s="172" customFormat="1" ht="16.5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34" s="425" customFormat="1" ht="39.75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34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34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4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75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75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2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6.5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2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2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6.5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4" s="172" customFormat="1" ht="11.2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75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6.5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6.5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6.5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6.5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6.5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75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75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ht="12" customHeight="1"/>
    <row r="71" ht="11.25" hidden="1"/>
    <row r="74" ht="12.75" customHeight="1" hidden="1"/>
    <row r="75" ht="11.25" hidden="1">
      <c r="C75" s="168" t="s">
        <v>55</v>
      </c>
    </row>
    <row r="76" ht="11.25" hidden="1">
      <c r="C76" s="168" t="s">
        <v>54</v>
      </c>
    </row>
    <row r="77" ht="11.25" hidden="1">
      <c r="C77" s="186" t="s">
        <v>40</v>
      </c>
    </row>
    <row r="78" ht="11.25" hidden="1">
      <c r="C78" s="131" t="s">
        <v>41</v>
      </c>
    </row>
    <row r="79" ht="11.25" hidden="1">
      <c r="C79" s="131" t="s">
        <v>42</v>
      </c>
    </row>
    <row r="80" ht="11.25" hidden="1">
      <c r="C80" s="131" t="s">
        <v>43</v>
      </c>
    </row>
    <row r="81" ht="11.25" hidden="1">
      <c r="C81" s="131" t="s">
        <v>44</v>
      </c>
    </row>
    <row r="82" ht="11.25" hidden="1">
      <c r="C82" s="131" t="s">
        <v>45</v>
      </c>
    </row>
    <row r="83" ht="11.25" hidden="1">
      <c r="C83" s="131" t="s">
        <v>46</v>
      </c>
    </row>
    <row r="84" ht="11.25" hidden="1">
      <c r="C84" s="131" t="s">
        <v>47</v>
      </c>
    </row>
    <row r="85" ht="11.25" hidden="1"/>
    <row r="86" ht="11.25" hidden="1">
      <c r="C86" s="78" t="s">
        <v>55</v>
      </c>
    </row>
    <row r="87" ht="11.25" hidden="1">
      <c r="C87" s="78" t="s">
        <v>39</v>
      </c>
    </row>
    <row r="88" ht="11.25" hidden="1">
      <c r="C88" s="78" t="s">
        <v>56</v>
      </c>
    </row>
    <row r="89" ht="11.25" hidden="1">
      <c r="C89" s="78" t="s">
        <v>53</v>
      </c>
    </row>
    <row r="90" ht="11.25" hidden="1">
      <c r="C90" s="78" t="s">
        <v>52</v>
      </c>
    </row>
    <row r="91" ht="11.25" hidden="1">
      <c r="C91" s="78" t="s">
        <v>51</v>
      </c>
    </row>
    <row r="92" ht="11.25" hidden="1">
      <c r="C92" s="78" t="s">
        <v>50</v>
      </c>
    </row>
    <row r="93" ht="11.25" hidden="1">
      <c r="C93" s="78" t="s">
        <v>49</v>
      </c>
    </row>
    <row r="94" ht="11.25" hidden="1">
      <c r="C94" s="78" t="s">
        <v>48</v>
      </c>
    </row>
    <row r="95" ht="11.25" hidden="1"/>
    <row r="96" ht="11.25" hidden="1">
      <c r="C96" s="168" t="s">
        <v>55</v>
      </c>
    </row>
    <row r="97" ht="11.25" hidden="1">
      <c r="C97" s="168" t="s">
        <v>19</v>
      </c>
    </row>
    <row r="98" ht="11.25" hidden="1">
      <c r="C98" s="78" t="s">
        <v>18</v>
      </c>
    </row>
    <row r="99" ht="11.25" hidden="1">
      <c r="C99" s="77" t="s">
        <v>20</v>
      </c>
    </row>
    <row r="100" ht="11.25" hidden="1">
      <c r="C100" s="78" t="s">
        <v>21</v>
      </c>
    </row>
    <row r="101" ht="11.25" hidden="1">
      <c r="C101" s="78" t="s">
        <v>22</v>
      </c>
    </row>
    <row r="102" ht="11.25" hidden="1">
      <c r="C102" s="78" t="s">
        <v>23</v>
      </c>
    </row>
    <row r="103" ht="11.25" hidden="1">
      <c r="C103" s="78" t="s">
        <v>24</v>
      </c>
    </row>
    <row r="104" ht="11.25" hidden="1">
      <c r="C104" s="187" t="s">
        <v>30</v>
      </c>
    </row>
    <row r="105" ht="11.25" hidden="1">
      <c r="C105" s="78" t="s">
        <v>25</v>
      </c>
    </row>
    <row r="106" ht="11.25" hidden="1">
      <c r="C106" s="78" t="s">
        <v>26</v>
      </c>
    </row>
    <row r="107" ht="11.25" hidden="1">
      <c r="C107" s="78" t="s">
        <v>38</v>
      </c>
    </row>
    <row r="108" ht="11.25" hidden="1">
      <c r="C108" s="78" t="s">
        <v>27</v>
      </c>
    </row>
    <row r="109" ht="11.25" hidden="1">
      <c r="C109" s="78" t="s">
        <v>29</v>
      </c>
    </row>
    <row r="110" ht="11.25" hidden="1">
      <c r="C110" s="187" t="s">
        <v>28</v>
      </c>
    </row>
    <row r="111" ht="11.25" hidden="1"/>
    <row r="112" ht="11.25" hidden="1">
      <c r="C112" s="78" t="s">
        <v>85</v>
      </c>
    </row>
    <row r="113" ht="11.25" hidden="1">
      <c r="C113" s="78" t="s">
        <v>57</v>
      </c>
    </row>
    <row r="114" ht="11.25" hidden="1">
      <c r="C114" s="78" t="s">
        <v>58</v>
      </c>
    </row>
    <row r="115" ht="11.25" hidden="1">
      <c r="C115" s="78" t="s">
        <v>59</v>
      </c>
    </row>
    <row r="116" ht="11.25" hidden="1">
      <c r="C116" s="78" t="s">
        <v>60</v>
      </c>
    </row>
    <row r="117" ht="11.25" hidden="1">
      <c r="C117" s="78" t="s">
        <v>61</v>
      </c>
    </row>
    <row r="118" ht="11.25" hidden="1">
      <c r="C118" s="78" t="s">
        <v>62</v>
      </c>
    </row>
    <row r="119" ht="11.25" hidden="1">
      <c r="C119" s="78" t="s">
        <v>63</v>
      </c>
    </row>
    <row r="120" ht="11.25" hidden="1">
      <c r="C120" s="78" t="s">
        <v>64</v>
      </c>
    </row>
    <row r="121" ht="11.25" hidden="1">
      <c r="C121" s="78" t="s">
        <v>65</v>
      </c>
    </row>
    <row r="122" ht="11.25" hidden="1">
      <c r="C122" s="78" t="s">
        <v>66</v>
      </c>
    </row>
    <row r="123" ht="11.25" hidden="1">
      <c r="C123" s="78" t="s">
        <v>67</v>
      </c>
    </row>
    <row r="124" ht="11.25" hidden="1">
      <c r="C124" s="78" t="s">
        <v>68</v>
      </c>
    </row>
    <row r="125" ht="11.25" hidden="1">
      <c r="C125" s="78" t="s">
        <v>69</v>
      </c>
    </row>
    <row r="126" ht="11.25" hidden="1">
      <c r="C126" s="78" t="s">
        <v>70</v>
      </c>
    </row>
    <row r="127" ht="11.25" hidden="1">
      <c r="C127" s="78" t="s">
        <v>71</v>
      </c>
    </row>
    <row r="128" ht="11.25" hidden="1">
      <c r="C128" s="78" t="s">
        <v>72</v>
      </c>
    </row>
    <row r="129" ht="11.25" hidden="1">
      <c r="C129" s="78" t="s">
        <v>73</v>
      </c>
    </row>
    <row r="130" ht="11.25" hidden="1">
      <c r="C130" s="78" t="s">
        <v>74</v>
      </c>
    </row>
    <row r="131" ht="11.25" hidden="1">
      <c r="C131" s="78" t="s">
        <v>75</v>
      </c>
    </row>
    <row r="132" ht="11.25" hidden="1">
      <c r="C132" s="78" t="s">
        <v>76</v>
      </c>
    </row>
    <row r="133" ht="11.25" hidden="1">
      <c r="C133" s="78" t="s">
        <v>77</v>
      </c>
    </row>
    <row r="134" ht="11.25" hidden="1">
      <c r="C134" s="78" t="s">
        <v>78</v>
      </c>
    </row>
    <row r="135" ht="11.25" hidden="1">
      <c r="C135" s="78" t="s">
        <v>79</v>
      </c>
    </row>
    <row r="136" ht="11.25" hidden="1">
      <c r="C136" s="78" t="s">
        <v>80</v>
      </c>
    </row>
    <row r="137" ht="11.25" hidden="1">
      <c r="C137" s="78" t="s">
        <v>81</v>
      </c>
    </row>
    <row r="138" ht="11.25" hidden="1">
      <c r="C138" s="78" t="s">
        <v>82</v>
      </c>
    </row>
    <row r="139" ht="11.25" hidden="1">
      <c r="C139" s="78" t="s">
        <v>83</v>
      </c>
    </row>
    <row r="140" ht="11.25" hidden="1">
      <c r="C140" s="78" t="s">
        <v>84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78" t="s">
        <v>448</v>
      </c>
    </row>
    <row r="147" ht="11.25" hidden="1"/>
    <row r="148" ht="11.25" hidden="1">
      <c r="C148" s="78" t="s">
        <v>86</v>
      </c>
    </row>
    <row r="149" ht="11.25" hidden="1">
      <c r="C149" s="78" t="s">
        <v>230</v>
      </c>
    </row>
    <row r="150" ht="11.25" hidden="1">
      <c r="C150" s="78" t="s">
        <v>231</v>
      </c>
    </row>
    <row r="151" ht="11.25" hidden="1">
      <c r="C151" s="78" t="s">
        <v>232</v>
      </c>
    </row>
    <row r="152" ht="11.25" hidden="1">
      <c r="C152" s="78" t="s">
        <v>233</v>
      </c>
    </row>
    <row r="153" ht="11.25" hidden="1">
      <c r="C153" s="78" t="s">
        <v>234</v>
      </c>
    </row>
    <row r="154" ht="11.25" hidden="1">
      <c r="C154" s="78" t="s">
        <v>235</v>
      </c>
    </row>
    <row r="155" ht="11.25" hidden="1"/>
    <row r="156" ht="11.25" hidden="1">
      <c r="C156" s="78" t="s">
        <v>86</v>
      </c>
    </row>
    <row r="157" ht="11.25" hidden="1">
      <c r="C157" s="78" t="s">
        <v>236</v>
      </c>
    </row>
    <row r="158" ht="11.25" hidden="1">
      <c r="C158" s="78" t="s">
        <v>237</v>
      </c>
    </row>
    <row r="159" ht="11.25" hidden="1">
      <c r="C159" s="78" t="s">
        <v>238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formatCells="0" formatRows="0" insertRows="0" deleteRows="0"/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zoomScale="115" zoomScaleSheetLayoutView="115" zoomScalePageLayoutView="0" workbookViewId="0" topLeftCell="C59">
      <selection activeCell="A51" sqref="A51:O5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5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5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5" s="424" customFormat="1" ht="9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5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5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5" s="469" customFormat="1" ht="9.75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5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customHeight="1" hidden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customHeight="1" hidden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customHeight="1" hidden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customHeight="1" hidden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customHeight="1" hidden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customHeight="1" hidden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customHeight="1" hidden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customHeight="1" hidden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customHeight="1" hidden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customHeight="1" hidden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customHeight="1" hidden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customHeight="1" hidden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customHeight="1" hidden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customHeight="1" hidden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customHeight="1" hidden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customHeight="1" hidden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customHeight="1" hidden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customHeight="1" hidden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customHeight="1" hidden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customHeight="1" hidden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customHeight="1" hidden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customHeight="1" hidden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customHeight="1" hidden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customHeight="1" hidden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customHeight="1" hidden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customHeight="1" hidden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customHeight="1" hidden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customHeight="1" hidden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customHeight="1" hidden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customHeight="1" hidden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customHeight="1" hidden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customHeight="1" hidden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customHeight="1" hidden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customHeight="1" hidden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customHeight="1" hidden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customHeight="1" hidden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customHeight="1" hidden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customHeight="1" hidden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customHeight="1" hidden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customHeight="1" hidden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5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5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5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5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5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5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5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5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5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5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5" ht="9.75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ht="9.75">
      <c r="B98" s="474"/>
    </row>
  </sheetData>
  <sheetProtection sheet="1" formatCells="0" formatColumns="0" formatRows="0" insertRows="0" deleteRows="0"/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2"/>
  <headerFooter alignWithMargins="0">
    <oddFooter>&amp;L&amp;8PROW 2014-2020_19.2/5/z&amp;R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115" zoomScaleSheetLayoutView="115" zoomScalePageLayoutView="110" workbookViewId="0" topLeftCell="B6">
      <selection activeCell="A51" sqref="A51:O5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8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8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8" ht="33.75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8" ht="33.75" customHeight="1">
      <c r="A5" s="408"/>
      <c r="B5" s="478"/>
      <c r="C5" s="408"/>
      <c r="D5" s="408"/>
      <c r="E5" s="481"/>
      <c r="F5" s="481"/>
      <c r="G5" s="482">
        <f aca="true" t="shared" si="0" ref="G5:G13">E5*F5</f>
        <v>0</v>
      </c>
      <c r="H5" s="478"/>
    </row>
    <row r="6" spans="1:8" ht="33.75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8" ht="33.75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8" ht="33.75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8" ht="33.75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8" ht="33.75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8" ht="33.75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8" ht="33.75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8" s="1" customFormat="1" ht="33.75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75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 ht="12.75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 ht="12.75"/>
  </sheetData>
  <sheetProtection sheet="1"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2"/>
  <headerFooter alignWithMargins="0">
    <oddFooter>&amp;L&amp;8PROW 2014-2020_19.2/5/z&amp;R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="115" zoomScaleSheetLayoutView="115" zoomScalePageLayoutView="120" workbookViewId="0" topLeftCell="A54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15625" style="416" customWidth="1"/>
    <col min="3" max="3" width="13.00390625" style="414" customWidth="1"/>
    <col min="4" max="4" width="9.57421875" style="414" customWidth="1"/>
    <col min="5" max="5" width="6.7109375" style="360" customWidth="1"/>
    <col min="6" max="16384" width="9.140625" style="360" customWidth="1"/>
  </cols>
  <sheetData>
    <row r="1" spans="1:4" ht="15.75" customHeight="1">
      <c r="A1" s="1272" t="s">
        <v>337</v>
      </c>
      <c r="B1" s="1272"/>
      <c r="C1" s="1272"/>
      <c r="D1" s="1272"/>
    </row>
    <row r="2" spans="1:4" ht="15.75" customHeight="1">
      <c r="A2" s="1274" t="s">
        <v>109</v>
      </c>
      <c r="B2" s="1274"/>
      <c r="C2" s="1273" t="s">
        <v>86</v>
      </c>
      <c r="D2" s="1273"/>
    </row>
    <row r="3" spans="1:4" ht="15.7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75" customHeight="1">
      <c r="A4" s="452" t="s">
        <v>681</v>
      </c>
      <c r="B4" s="1261" t="s">
        <v>680</v>
      </c>
      <c r="C4" s="1261"/>
      <c r="D4" s="1262"/>
    </row>
    <row r="5" spans="1:4" ht="15.7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>
        <f>IF(C6="ND",0,"")</f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>
        <f>IF(C7="ND",0,"")</f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75" customHeight="1">
      <c r="A9" s="392" t="s">
        <v>9</v>
      </c>
      <c r="B9" s="395" t="s">
        <v>617</v>
      </c>
      <c r="C9" s="67" t="s">
        <v>86</v>
      </c>
      <c r="D9" s="530">
        <f>IF(C9="ND",0,"")</f>
      </c>
    </row>
    <row r="10" spans="1:4" ht="54.75" customHeight="1">
      <c r="A10" s="393" t="s">
        <v>11</v>
      </c>
      <c r="B10" s="455" t="s">
        <v>616</v>
      </c>
      <c r="C10" s="67" t="s">
        <v>86</v>
      </c>
      <c r="D10" s="530">
        <f>IF(C10="ND",0,"")</f>
      </c>
    </row>
    <row r="11" spans="1:4" ht="54.75" customHeight="1">
      <c r="A11" s="394" t="s">
        <v>8</v>
      </c>
      <c r="B11" s="396" t="s">
        <v>615</v>
      </c>
      <c r="C11" s="67" t="s">
        <v>86</v>
      </c>
      <c r="D11" s="530">
        <f>IF(C11="ND",0,"")</f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>
        <f>IF(C13="ND",0,"")</f>
      </c>
    </row>
    <row r="14" spans="1:4" ht="54.75" customHeight="1">
      <c r="A14" s="394" t="s">
        <v>11</v>
      </c>
      <c r="B14" s="396" t="s">
        <v>611</v>
      </c>
      <c r="C14" s="67" t="s">
        <v>86</v>
      </c>
      <c r="D14" s="530">
        <f>IF(C14="ND",0,"")</f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75" customHeight="1">
      <c r="A16" s="397" t="s">
        <v>9</v>
      </c>
      <c r="B16" s="399" t="s">
        <v>613</v>
      </c>
      <c r="C16" s="400" t="s">
        <v>86</v>
      </c>
      <c r="D16" s="530">
        <f>IF(C16="ND",0,"")</f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75" customHeight="1">
      <c r="A18" s="403" t="s">
        <v>685</v>
      </c>
      <c r="B18" s="395" t="s">
        <v>610</v>
      </c>
      <c r="C18" s="401" t="s">
        <v>86</v>
      </c>
      <c r="D18" s="530">
        <f aca="true" t="shared" si="0" ref="D18:D29">IF(C18="ND",0,"")</f>
      </c>
    </row>
    <row r="19" spans="1:4" ht="39.75" customHeight="1">
      <c r="A19" s="404" t="s">
        <v>686</v>
      </c>
      <c r="B19" s="455" t="s">
        <v>609</v>
      </c>
      <c r="C19" s="67" t="s">
        <v>86</v>
      </c>
      <c r="D19" s="530">
        <f t="shared" si="0"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>
        <f t="shared" si="0"/>
      </c>
    </row>
    <row r="21" spans="1:4" ht="39.75" customHeight="1">
      <c r="A21" s="393" t="s">
        <v>11</v>
      </c>
      <c r="B21" s="455" t="s">
        <v>607</v>
      </c>
      <c r="C21" s="67" t="s">
        <v>86</v>
      </c>
      <c r="D21" s="530">
        <f t="shared" si="0"/>
      </c>
    </row>
    <row r="22" spans="1:4" ht="71.25" customHeight="1">
      <c r="A22" s="393" t="s">
        <v>8</v>
      </c>
      <c r="B22" s="455" t="s">
        <v>662</v>
      </c>
      <c r="C22" s="67" t="s">
        <v>86</v>
      </c>
      <c r="D22" s="530">
        <f t="shared" si="0"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>
        <f t="shared" si="0"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>
        <f t="shared" si="0"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>
        <f t="shared" si="0"/>
      </c>
    </row>
    <row r="26" spans="1:4" ht="39.75" customHeight="1">
      <c r="A26" s="393" t="s">
        <v>753</v>
      </c>
      <c r="B26" s="455" t="s">
        <v>517</v>
      </c>
      <c r="C26" s="67" t="s">
        <v>86</v>
      </c>
      <c r="D26" s="530">
        <f t="shared" si="0"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>
        <f t="shared" si="0"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>
        <f t="shared" si="0"/>
      </c>
    </row>
    <row r="29" spans="1:4" ht="34.5" customHeight="1">
      <c r="A29" s="394" t="s">
        <v>90</v>
      </c>
      <c r="B29" s="396" t="s">
        <v>606</v>
      </c>
      <c r="C29" s="400" t="s">
        <v>86</v>
      </c>
      <c r="D29" s="530">
        <f t="shared" si="0"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5" customHeight="1">
      <c r="A31" s="392" t="s">
        <v>752</v>
      </c>
      <c r="B31" s="395" t="s">
        <v>605</v>
      </c>
      <c r="C31" s="401" t="s">
        <v>86</v>
      </c>
      <c r="D31" s="530">
        <f aca="true" t="shared" si="1" ref="D31:D43">IF(C31="ND",0,"")</f>
      </c>
    </row>
    <row r="32" spans="1:4" ht="45" customHeight="1">
      <c r="A32" s="393" t="s">
        <v>755</v>
      </c>
      <c r="B32" s="455" t="s">
        <v>604</v>
      </c>
      <c r="C32" s="67" t="s">
        <v>86</v>
      </c>
      <c r="D32" s="530">
        <f t="shared" si="1"/>
      </c>
    </row>
    <row r="33" spans="1:4" ht="45" customHeight="1">
      <c r="A33" s="393" t="s">
        <v>756</v>
      </c>
      <c r="B33" s="455" t="s">
        <v>603</v>
      </c>
      <c r="C33" s="67" t="s">
        <v>86</v>
      </c>
      <c r="D33" s="530">
        <f t="shared" si="1"/>
      </c>
    </row>
    <row r="34" spans="1:4" ht="30" customHeight="1">
      <c r="A34" s="393" t="s">
        <v>757</v>
      </c>
      <c r="B34" s="455" t="s">
        <v>602</v>
      </c>
      <c r="C34" s="67" t="s">
        <v>86</v>
      </c>
      <c r="D34" s="530">
        <f t="shared" si="1"/>
      </c>
    </row>
    <row r="35" spans="1:4" s="414" customFormat="1" ht="64.5" customHeight="1">
      <c r="A35" s="393" t="s">
        <v>758</v>
      </c>
      <c r="B35" s="455" t="s">
        <v>688</v>
      </c>
      <c r="C35" s="67" t="s">
        <v>86</v>
      </c>
      <c r="D35" s="530">
        <f t="shared" si="1"/>
      </c>
    </row>
    <row r="36" spans="1:5" ht="54.75" customHeight="1">
      <c r="A36" s="393" t="s">
        <v>759</v>
      </c>
      <c r="B36" s="455" t="s">
        <v>504</v>
      </c>
      <c r="C36" s="67" t="s">
        <v>86</v>
      </c>
      <c r="D36" s="530">
        <f t="shared" si="1"/>
      </c>
      <c r="E36" s="412"/>
    </row>
    <row r="37" spans="1:4" ht="39.75" customHeight="1">
      <c r="A37" s="393" t="s">
        <v>93</v>
      </c>
      <c r="B37" s="455" t="s">
        <v>664</v>
      </c>
      <c r="C37" s="67" t="s">
        <v>86</v>
      </c>
      <c r="D37" s="530">
        <f t="shared" si="1"/>
      </c>
    </row>
    <row r="38" spans="1:4" ht="39.75" customHeight="1">
      <c r="A38" s="393" t="s">
        <v>94</v>
      </c>
      <c r="B38" s="455" t="s">
        <v>601</v>
      </c>
      <c r="C38" s="67" t="s">
        <v>86</v>
      </c>
      <c r="D38" s="530">
        <f t="shared" si="1"/>
      </c>
    </row>
    <row r="39" spans="1:4" ht="54.75" customHeight="1">
      <c r="A39" s="393" t="s">
        <v>95</v>
      </c>
      <c r="B39" s="455" t="s">
        <v>600</v>
      </c>
      <c r="C39" s="67" t="s">
        <v>86</v>
      </c>
      <c r="D39" s="530">
        <f t="shared" si="1"/>
      </c>
    </row>
    <row r="40" spans="1:4" ht="30" customHeight="1">
      <c r="A40" s="393" t="s">
        <v>96</v>
      </c>
      <c r="B40" s="455" t="s">
        <v>648</v>
      </c>
      <c r="C40" s="67" t="s">
        <v>86</v>
      </c>
      <c r="D40" s="530">
        <f t="shared" si="1"/>
      </c>
    </row>
    <row r="41" spans="1:4" ht="40.5" customHeight="1">
      <c r="A41" s="393" t="s">
        <v>97</v>
      </c>
      <c r="B41" s="785" t="s">
        <v>933</v>
      </c>
      <c r="C41" s="67" t="s">
        <v>86</v>
      </c>
      <c r="D41" s="530">
        <f t="shared" si="1"/>
      </c>
    </row>
    <row r="42" spans="1:4" ht="54.75" customHeight="1">
      <c r="A42" s="393" t="s">
        <v>98</v>
      </c>
      <c r="B42" s="455" t="s">
        <v>901</v>
      </c>
      <c r="C42" s="67" t="s">
        <v>86</v>
      </c>
      <c r="D42" s="530">
        <f t="shared" si="1"/>
      </c>
    </row>
    <row r="43" spans="1:4" ht="39.75" customHeight="1">
      <c r="A43" s="393" t="s">
        <v>99</v>
      </c>
      <c r="B43" s="455" t="s">
        <v>689</v>
      </c>
      <c r="C43" s="67" t="s">
        <v>86</v>
      </c>
      <c r="D43" s="530">
        <f t="shared" si="1"/>
      </c>
    </row>
    <row r="44" spans="1:5" ht="15" customHeight="1">
      <c r="A44" s="523" t="s">
        <v>760</v>
      </c>
      <c r="B44" s="458"/>
      <c r="C44" s="378" t="s">
        <v>13</v>
      </c>
      <c r="D44" s="531">
        <f>IF(B44&gt;"","Wpisz liczbę załączników","")</f>
      </c>
      <c r="E44" s="412"/>
    </row>
    <row r="45" spans="1:5" s="413" customFormat="1" ht="15" customHeight="1">
      <c r="A45" s="523" t="s">
        <v>761</v>
      </c>
      <c r="B45" s="453"/>
      <c r="C45" s="67" t="s">
        <v>13</v>
      </c>
      <c r="D45" s="531">
        <f>IF(B45&gt;"","Wpisz liczbę załączników","")</f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>
        <f>IF(C47="ND",0,"")</f>
      </c>
      <c r="F47" s="535" t="s">
        <v>704</v>
      </c>
    </row>
    <row r="48" spans="1:4" ht="30" customHeight="1">
      <c r="A48" s="393" t="s">
        <v>11</v>
      </c>
      <c r="B48" s="455" t="s">
        <v>598</v>
      </c>
      <c r="C48" s="67" t="s">
        <v>86</v>
      </c>
      <c r="D48" s="530">
        <f>IF(C48="ND",0,"")</f>
      </c>
    </row>
    <row r="49" spans="1:4" ht="30" customHeight="1">
      <c r="A49" s="393" t="s">
        <v>8</v>
      </c>
      <c r="B49" s="455" t="s">
        <v>597</v>
      </c>
      <c r="C49" s="67" t="s">
        <v>86</v>
      </c>
      <c r="D49" s="530">
        <f>IF(C49="ND",0,"")</f>
      </c>
    </row>
    <row r="50" spans="1:4" ht="109.5" customHeight="1">
      <c r="A50" s="393" t="s">
        <v>12</v>
      </c>
      <c r="B50" s="455" t="s">
        <v>665</v>
      </c>
      <c r="C50" s="67" t="s">
        <v>86</v>
      </c>
      <c r="D50" s="530">
        <f>IF(C50="ND",0,"")</f>
      </c>
    </row>
    <row r="51" spans="1:4" ht="39.75" customHeight="1">
      <c r="A51" s="393" t="s">
        <v>0</v>
      </c>
      <c r="B51" s="455" t="s">
        <v>596</v>
      </c>
      <c r="C51" s="67" t="s">
        <v>86</v>
      </c>
      <c r="D51" s="530">
        <f>IF(C51="ND",0,"")</f>
      </c>
    </row>
    <row r="52" spans="1:4" ht="30" customHeight="1">
      <c r="A52" s="683" t="s">
        <v>156</v>
      </c>
      <c r="B52" s="455" t="s">
        <v>902</v>
      </c>
      <c r="C52" s="1267" t="s">
        <v>86</v>
      </c>
      <c r="D52" s="1268"/>
    </row>
    <row r="53" spans="1:4" ht="45" customHeight="1">
      <c r="A53" s="683" t="s">
        <v>9</v>
      </c>
      <c r="B53" s="580" t="s">
        <v>909</v>
      </c>
      <c r="C53" s="67" t="s">
        <v>86</v>
      </c>
      <c r="D53" s="551">
        <f aca="true" t="shared" si="2" ref="D53:D58">IF(C53="ND",0,"")</f>
      </c>
    </row>
    <row r="54" spans="1:4" ht="45" customHeight="1">
      <c r="A54" s="683" t="s">
        <v>762</v>
      </c>
      <c r="B54" s="786" t="s">
        <v>967</v>
      </c>
      <c r="C54" s="67" t="s">
        <v>86</v>
      </c>
      <c r="D54" s="788">
        <f t="shared" si="2"/>
      </c>
    </row>
    <row r="55" spans="1:4" ht="39.75" customHeight="1">
      <c r="A55" s="683" t="s">
        <v>763</v>
      </c>
      <c r="B55" s="455" t="s">
        <v>595</v>
      </c>
      <c r="C55" s="67" t="s">
        <v>86</v>
      </c>
      <c r="D55" s="788">
        <f t="shared" si="2"/>
      </c>
    </row>
    <row r="56" spans="1:4" ht="39.75" customHeight="1">
      <c r="A56" s="683" t="s">
        <v>8</v>
      </c>
      <c r="B56" s="455" t="s">
        <v>582</v>
      </c>
      <c r="C56" s="67" t="s">
        <v>86</v>
      </c>
      <c r="D56" s="788">
        <f t="shared" si="2"/>
      </c>
    </row>
    <row r="57" spans="1:4" ht="39.75" customHeight="1">
      <c r="A57" s="683" t="s">
        <v>12</v>
      </c>
      <c r="B57" s="455" t="s">
        <v>622</v>
      </c>
      <c r="C57" s="67" t="s">
        <v>86</v>
      </c>
      <c r="D57" s="788">
        <f t="shared" si="2"/>
      </c>
    </row>
    <row r="58" spans="1:4" ht="39.75" customHeight="1">
      <c r="A58" s="683" t="s">
        <v>0</v>
      </c>
      <c r="B58" s="455" t="s">
        <v>666</v>
      </c>
      <c r="C58" s="67" t="s">
        <v>86</v>
      </c>
      <c r="D58" s="788">
        <f t="shared" si="2"/>
      </c>
    </row>
    <row r="59" spans="1:4" ht="15" customHeight="1">
      <c r="A59" s="1263" t="s">
        <v>426</v>
      </c>
      <c r="B59" s="1262"/>
      <c r="C59" s="1267" t="s">
        <v>86</v>
      </c>
      <c r="D59" s="1268"/>
    </row>
    <row r="60" spans="1:4" ht="15" customHeight="1">
      <c r="A60" s="523" t="s">
        <v>9</v>
      </c>
      <c r="B60" s="458"/>
      <c r="C60" s="378" t="s">
        <v>13</v>
      </c>
      <c r="D60" s="531">
        <f>IF(B60&gt;"","Wpisz liczbę załączników","")</f>
      </c>
    </row>
    <row r="61" spans="1:6" s="413" customFormat="1" ht="15" customHeight="1">
      <c r="A61" s="411" t="s">
        <v>11</v>
      </c>
      <c r="B61" s="418"/>
      <c r="C61" s="400" t="s">
        <v>13</v>
      </c>
      <c r="D61" s="531">
        <f>IF(B61&gt;"","Wpisz liczbę załączników","")</f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6" ht="67.5" customHeight="1">
      <c r="A63" s="1264" t="s">
        <v>987</v>
      </c>
      <c r="B63" s="1264"/>
      <c r="C63" s="1264"/>
      <c r="D63" s="1264"/>
      <c r="F63" s="529"/>
    </row>
    <row r="64" spans="1:4" s="763" customFormat="1" ht="109.5" customHeight="1">
      <c r="A64" s="1259" t="s">
        <v>983</v>
      </c>
      <c r="B64" s="1260"/>
      <c r="C64" s="1260"/>
      <c r="D64" s="1260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4:D45 D60:D61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:D7 D9:D11 D13:D14 D16 D31:D43 D47:D51 D18:D29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2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"/>
  <sheetViews>
    <sheetView showGridLines="0" view="pageBreakPreview" zoomScale="85" zoomScaleNormal="85" zoomScaleSheetLayoutView="85" zoomScalePageLayoutView="120" workbookViewId="0" topLeftCell="A22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.00390625" style="172" customWidth="1"/>
    <col min="20" max="20" width="1.8515625" style="172" customWidth="1"/>
    <col min="21" max="28" width="2.8515625" style="172" customWidth="1"/>
    <col min="29" max="29" width="2.28125" style="172" customWidth="1"/>
    <col min="30" max="35" width="2.8515625" style="172" customWidth="1"/>
    <col min="36" max="37" width="2.421875" style="172" customWidth="1"/>
    <col min="38" max="38" width="2.7109375" style="172" customWidth="1"/>
    <col min="39" max="39" width="9.140625" style="181" customWidth="1"/>
    <col min="40" max="16384" width="9.140625" style="172" customWidth="1"/>
  </cols>
  <sheetData>
    <row r="1" spans="1:37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8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8" ht="24.7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8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8" ht="24.7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8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8" ht="12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8" ht="12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8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8" ht="24.7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8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2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5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2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4.7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5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2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2.7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6.7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25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sheet="1" formatCells="0" formatRows="0"/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zoomScale="115" zoomScaleNormal="85" zoomScaleSheetLayoutView="115" zoomScalePageLayoutView="110" workbookViewId="0" topLeftCell="B5">
      <selection activeCell="A51" sqref="A51:O51"/>
    </sheetView>
  </sheetViews>
  <sheetFormatPr defaultColWidth="9.140625" defaultRowHeight="12.75"/>
  <cols>
    <col min="1" max="1" width="0.2890625" style="630" hidden="1" customWidth="1"/>
    <col min="2" max="2" width="2.57421875" style="637" customWidth="1"/>
    <col min="3" max="3" width="2.7109375" style="630" customWidth="1"/>
    <col min="4" max="22" width="2.57421875" style="630" customWidth="1"/>
    <col min="23" max="27" width="2.7109375" style="630" customWidth="1"/>
    <col min="28" max="31" width="3.421875" style="630" customWidth="1"/>
    <col min="32" max="33" width="3.57421875" style="630" customWidth="1"/>
    <col min="34" max="35" width="2.7109375" style="630" customWidth="1"/>
    <col min="36" max="36" width="3.421875" style="630" customWidth="1"/>
    <col min="37" max="37" width="4.28125" style="630" customWidth="1"/>
    <col min="38" max="38" width="3.421875" style="630" customWidth="1"/>
    <col min="39" max="39" width="11.7109375" style="630" hidden="1" customWidth="1"/>
    <col min="40" max="40" width="2.00390625" style="630" customWidth="1"/>
    <col min="41" max="16384" width="9.140625" style="630" customWidth="1"/>
  </cols>
  <sheetData>
    <row r="1" spans="1:40" ht="12" customHeight="1" hidden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5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6.75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5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6.75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25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Aga</cp:lastModifiedBy>
  <cp:lastPrinted>2022-06-01T12:31:51Z</cp:lastPrinted>
  <dcterms:created xsi:type="dcterms:W3CDTF">2007-12-13T09:58:23Z</dcterms:created>
  <dcterms:modified xsi:type="dcterms:W3CDTF">2023-12-20T12:09:37Z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